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IDF 6° 3bnd kb" sheetId="8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0" i="8" l="1"/>
  <c r="C10" i="8"/>
  <c r="D9" i="8"/>
  <c r="C9" i="8"/>
  <c r="A9" i="8"/>
  <c r="D8" i="8"/>
  <c r="C8" i="8"/>
  <c r="A8" i="8"/>
  <c r="D7" i="8"/>
  <c r="C7" i="8"/>
</calcChain>
</file>

<file path=xl/sharedStrings.xml><?xml version="1.0" encoding="utf-8"?>
<sst xmlns="http://schemas.openxmlformats.org/spreadsheetml/2006/main" count="24" uniqueCount="23">
  <si>
    <t>Deelnemers</t>
  </si>
  <si>
    <t>Te spelen punten :</t>
  </si>
  <si>
    <t>Gelijke beurten.</t>
  </si>
  <si>
    <t>KLASSEMENT</t>
  </si>
  <si>
    <t>1.</t>
  </si>
  <si>
    <t>2.</t>
  </si>
  <si>
    <t>3) V1-W2</t>
  </si>
  <si>
    <t>4) V2-W1</t>
  </si>
  <si>
    <t>5) V1-V2</t>
  </si>
  <si>
    <t xml:space="preserve">6) W1-W2 </t>
  </si>
  <si>
    <t>volgens klassement:</t>
  </si>
  <si>
    <t>7)4-3</t>
  </si>
  <si>
    <t>8)2-1</t>
  </si>
  <si>
    <t>NS</t>
  </si>
  <si>
    <t>De winnnaar speelt de Gewestelijke Finale in het weekend van 31 maart &amp; 1 april 2012</t>
  </si>
  <si>
    <t xml:space="preserve"> KBC DE Ster, Preulegem 17, 9400 Ninove.                                              Tel: 054/32.61.78</t>
  </si>
  <si>
    <t>vanaf 14u30</t>
  </si>
  <si>
    <t>1) 1-4</t>
  </si>
  <si>
    <t>2) 2-3</t>
  </si>
  <si>
    <t>Matchpunten met minimumgemiddelde : 0,280</t>
  </si>
  <si>
    <t>Matchpunten onder minimumgemiddelde : 0,280</t>
  </si>
  <si>
    <t>(Promotiegemiddelde : 0,345)</t>
  </si>
  <si>
    <t>in het district Brugge-Zeekust.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</si>
</sst>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1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342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6° klasse Driebanden KB-  23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53274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6° KL. DRIEBANDEN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>
            <v>0</v>
          </cell>
          <cell r="C28">
            <v>0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  <cell r="D29">
            <v>0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  <cell r="D30">
            <v>0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  <cell r="D31">
            <v>0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  <cell r="D32">
            <v>0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  <cell r="D33">
            <v>0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  <cell r="D34">
            <v>0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  <cell r="D35">
            <v>0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  <cell r="D36">
            <v>0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  <cell r="D37">
            <v>0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  <cell r="D38">
            <v>0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  <cell r="D39">
            <v>0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  <cell r="D40">
            <v>0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  <cell r="D41">
            <v>0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  <cell r="D42">
            <v>0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  <cell r="D43">
            <v>0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  <cell r="D44">
            <v>0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  <cell r="D45">
            <v>0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  <cell r="D46">
            <v>0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  <cell r="D47">
            <v>0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  <cell r="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9130</v>
          </cell>
          <cell r="B54" t="str">
            <v>CLAUWAERT Frank</v>
          </cell>
          <cell r="C54" t="str">
            <v>KSNBA</v>
          </cell>
          <cell r="D54">
            <v>0</v>
          </cell>
        </row>
        <row r="55">
          <cell r="A55">
            <v>4895</v>
          </cell>
          <cell r="B55" t="str">
            <v>DE BLOCK Omer</v>
          </cell>
          <cell r="C55" t="str">
            <v>BCSK</v>
          </cell>
          <cell r="D5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E26" sqref="E26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0" max="10" width="12.42578125" customWidth="1"/>
  </cols>
  <sheetData>
    <row r="1" spans="1:10" ht="134.25" customHeight="1" thickBot="1" x14ac:dyDescent="0.3"/>
    <row r="2" spans="1:10" ht="15.75" x14ac:dyDescent="0.25">
      <c r="A2" s="40" t="s">
        <v>15</v>
      </c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7297</v>
      </c>
      <c r="C7" s="11" t="str">
        <f>VLOOKUP(B7,[1]LEDEN!A:D,2,FALSE)</f>
        <v>MESKENS Eduard</v>
      </c>
      <c r="D7" s="11" t="str">
        <f>VLOOKUP(B7,[1]LEDEN!A:D,3,FALSE)</f>
        <v>DSN</v>
      </c>
      <c r="E7" s="30"/>
      <c r="F7" s="43">
        <v>40915</v>
      </c>
      <c r="G7" s="43"/>
      <c r="H7" s="43"/>
      <c r="I7" s="44" t="s">
        <v>16</v>
      </c>
      <c r="J7" s="44"/>
    </row>
    <row r="8" spans="1:10" x14ac:dyDescent="0.25">
      <c r="A8" s="15">
        <f>A7+1</f>
        <v>2</v>
      </c>
      <c r="B8" s="14">
        <v>8538</v>
      </c>
      <c r="C8" s="11" t="str">
        <f>VLOOKUP(B8,[1]LEDEN!A:D,2,FALSE)</f>
        <v>EYLENBOSCH Petrus</v>
      </c>
      <c r="D8" s="11" t="str">
        <f>VLOOKUP(B8,[1]LEDEN!A:D,3,FALSE)</f>
        <v>DSN</v>
      </c>
      <c r="F8" s="45"/>
      <c r="G8" s="45"/>
      <c r="H8" s="45"/>
      <c r="I8" s="45"/>
      <c r="J8" s="45"/>
    </row>
    <row r="9" spans="1:10" x14ac:dyDescent="0.25">
      <c r="A9" s="15">
        <f t="shared" ref="A9" si="0">A8+1</f>
        <v>3</v>
      </c>
      <c r="B9" s="14">
        <v>8727</v>
      </c>
      <c r="C9" s="11" t="str">
        <f>VLOOKUP(B9,[1]LEDEN!A:D,2,FALSE)</f>
        <v>PITTELJON Etienne</v>
      </c>
      <c r="D9" s="11" t="str">
        <f>VLOOKUP(B9,[1]LEDEN!A:D,3,FALSE)</f>
        <v>DSN</v>
      </c>
      <c r="E9" s="30"/>
      <c r="F9" s="33" t="s">
        <v>17</v>
      </c>
      <c r="G9" s="33" t="s">
        <v>18</v>
      </c>
      <c r="H9" s="33" t="s">
        <v>6</v>
      </c>
      <c r="I9" s="33" t="s">
        <v>7</v>
      </c>
      <c r="J9" s="31"/>
    </row>
    <row r="10" spans="1:10" x14ac:dyDescent="0.25">
      <c r="A10" s="15">
        <v>4</v>
      </c>
      <c r="B10" s="14">
        <v>9130</v>
      </c>
      <c r="C10" s="11" t="str">
        <f>VLOOKUP(B10,[1]LEDEN!A:D,2,FALSE)</f>
        <v>CLAUWAERT Frank</v>
      </c>
      <c r="D10" s="11" t="str">
        <f>VLOOKUP(B10,[1]LEDEN!A:D,3,FALSE)</f>
        <v>KSNBA</v>
      </c>
      <c r="E10" s="38" t="s">
        <v>13</v>
      </c>
      <c r="F10" s="46"/>
      <c r="G10" s="46"/>
      <c r="H10" s="46"/>
      <c r="I10" s="46"/>
      <c r="J10" s="46"/>
    </row>
    <row r="11" spans="1:10" x14ac:dyDescent="0.25">
      <c r="A11" s="15"/>
      <c r="B11" s="14"/>
      <c r="C11" s="11"/>
      <c r="D11" s="11"/>
      <c r="E11" s="30"/>
      <c r="F11" s="43">
        <v>40916</v>
      </c>
      <c r="G11" s="43"/>
      <c r="H11" s="43"/>
      <c r="I11" s="44" t="s">
        <v>16</v>
      </c>
      <c r="J11" s="44"/>
    </row>
    <row r="12" spans="1:10" x14ac:dyDescent="0.25">
      <c r="A12" s="15"/>
      <c r="B12" s="14"/>
      <c r="C12" s="11"/>
      <c r="D12" s="11"/>
      <c r="E12" s="12"/>
      <c r="F12" s="34"/>
      <c r="G12" s="34"/>
      <c r="H12" s="32"/>
      <c r="I12" s="32"/>
      <c r="J12" s="32"/>
    </row>
    <row r="13" spans="1:10" x14ac:dyDescent="0.25">
      <c r="A13" s="15"/>
      <c r="B13" s="10"/>
      <c r="C13" s="11"/>
      <c r="D13" s="11"/>
      <c r="E13" s="12"/>
      <c r="F13" s="37" t="s">
        <v>8</v>
      </c>
      <c r="G13" s="36" t="s">
        <v>9</v>
      </c>
      <c r="H13" s="39" t="s">
        <v>10</v>
      </c>
      <c r="I13" s="39"/>
      <c r="J13" s="39"/>
    </row>
    <row r="14" spans="1:10" x14ac:dyDescent="0.25">
      <c r="A14" s="15"/>
      <c r="B14" s="10"/>
      <c r="C14" s="11"/>
      <c r="D14" s="11"/>
      <c r="E14" s="12"/>
      <c r="F14" s="34"/>
      <c r="G14" s="34"/>
      <c r="H14" s="34"/>
      <c r="I14" s="34"/>
      <c r="J14" s="34"/>
    </row>
    <row r="15" spans="1:10" x14ac:dyDescent="0.25">
      <c r="A15" s="15"/>
      <c r="B15" s="10"/>
      <c r="C15" s="11"/>
      <c r="D15" s="11"/>
      <c r="E15" s="12"/>
      <c r="F15" s="34" t="s">
        <v>11</v>
      </c>
      <c r="G15" s="35" t="s">
        <v>12</v>
      </c>
      <c r="H15" s="35"/>
      <c r="I15" s="35"/>
      <c r="J15" s="35"/>
    </row>
    <row r="16" spans="1:10" ht="15.75" thickBot="1" x14ac:dyDescent="0.3">
      <c r="B16" s="10"/>
      <c r="C16" s="11"/>
      <c r="D16" s="12"/>
    </row>
    <row r="17" spans="1:10" ht="18.75" thickBot="1" x14ac:dyDescent="0.4">
      <c r="C17" s="16" t="s">
        <v>1</v>
      </c>
      <c r="D17" s="17">
        <v>15</v>
      </c>
      <c r="E17" s="18" t="s">
        <v>2</v>
      </c>
      <c r="F17" s="18"/>
      <c r="G17" s="18"/>
      <c r="H17" s="18"/>
      <c r="I17" s="18"/>
      <c r="J17" s="19"/>
    </row>
    <row r="18" spans="1:10" ht="18" x14ac:dyDescent="0.35">
      <c r="A18"/>
      <c r="B18"/>
      <c r="C18" s="20"/>
      <c r="D18" s="21"/>
      <c r="E18" s="22"/>
      <c r="F18" s="22"/>
      <c r="G18" s="22"/>
      <c r="H18" s="22"/>
      <c r="I18" s="22"/>
      <c r="J18" s="23"/>
    </row>
    <row r="19" spans="1:10" ht="18" x14ac:dyDescent="0.35">
      <c r="A19"/>
      <c r="B19"/>
      <c r="C19" s="24" t="s">
        <v>3</v>
      </c>
      <c r="D19" s="25" t="s">
        <v>4</v>
      </c>
      <c r="E19" s="22" t="s">
        <v>19</v>
      </c>
      <c r="F19" s="22"/>
      <c r="G19" s="22"/>
      <c r="H19" s="22"/>
      <c r="I19" s="22"/>
      <c r="J19" s="23"/>
    </row>
    <row r="20" spans="1:10" ht="18" x14ac:dyDescent="0.35">
      <c r="A20"/>
      <c r="B20"/>
      <c r="C20" s="20"/>
      <c r="D20" s="25" t="s">
        <v>5</v>
      </c>
      <c r="E20" s="22" t="s">
        <v>20</v>
      </c>
      <c r="F20" s="22"/>
      <c r="G20" s="22"/>
      <c r="H20" s="22"/>
      <c r="I20" s="22"/>
      <c r="J20" s="23"/>
    </row>
    <row r="21" spans="1:10" ht="18" x14ac:dyDescent="0.35">
      <c r="A21"/>
      <c r="B21"/>
      <c r="C21" s="20"/>
      <c r="D21" s="25"/>
      <c r="E21" s="22" t="s">
        <v>21</v>
      </c>
      <c r="F21" s="22"/>
      <c r="G21" s="22"/>
      <c r="H21" s="22"/>
      <c r="I21" s="22"/>
      <c r="J21" s="23"/>
    </row>
    <row r="22" spans="1:10" ht="18" x14ac:dyDescent="0.35">
      <c r="A22"/>
      <c r="B22"/>
      <c r="C22" s="20"/>
      <c r="D22" s="25"/>
      <c r="E22" s="22"/>
      <c r="F22" s="22"/>
      <c r="G22" s="22"/>
      <c r="H22" s="22"/>
      <c r="I22" s="22"/>
      <c r="J22" s="23"/>
    </row>
    <row r="23" spans="1:10" ht="18" x14ac:dyDescent="0.35">
      <c r="A23"/>
      <c r="B23"/>
      <c r="C23" s="20" t="s">
        <v>14</v>
      </c>
      <c r="D23" s="25"/>
      <c r="E23" s="22"/>
      <c r="F23" s="22"/>
      <c r="G23" s="22"/>
      <c r="H23" s="22"/>
      <c r="I23" s="22"/>
      <c r="J23" s="23"/>
    </row>
    <row r="24" spans="1:10" ht="18" x14ac:dyDescent="0.35">
      <c r="A24"/>
      <c r="B24"/>
      <c r="C24" s="20" t="s">
        <v>22</v>
      </c>
      <c r="D24" s="25"/>
      <c r="E24" s="22"/>
      <c r="F24" s="22"/>
      <c r="G24" s="22"/>
      <c r="H24" s="22"/>
      <c r="I24" s="22"/>
      <c r="J24" s="23"/>
    </row>
    <row r="25" spans="1:10" ht="20.25" thickBot="1" x14ac:dyDescent="0.45">
      <c r="A25"/>
      <c r="B25"/>
      <c r="C25" s="26"/>
      <c r="D25" s="27"/>
      <c r="E25" s="27"/>
      <c r="F25" s="27"/>
      <c r="G25" s="28"/>
      <c r="H25" s="28"/>
      <c r="I25" s="28"/>
      <c r="J25" s="29"/>
    </row>
    <row r="26" spans="1:10" ht="81" customHeight="1" x14ac:dyDescent="0.25"/>
  </sheetData>
  <mergeCells count="8">
    <mergeCell ref="H13:J13"/>
    <mergeCell ref="A2:J2"/>
    <mergeCell ref="F7:H7"/>
    <mergeCell ref="I7:J7"/>
    <mergeCell ref="F8:J8"/>
    <mergeCell ref="F10:J10"/>
    <mergeCell ref="F11:H11"/>
    <mergeCell ref="I11:J11"/>
  </mergeCells>
  <pageMargins left="0.7" right="0.7" top="0.75" bottom="0.75" header="0.3" footer="0.3"/>
  <pageSetup paperSize="9" scale="7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RIDF 6° 3bnd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2011-12-26T20:54:46Z</cp:lastPrinted>
  <dcterms:created xsi:type="dcterms:W3CDTF">2011-08-31T15:51:45Z</dcterms:created>
  <dcterms:modified xsi:type="dcterms:W3CDTF">2012-01-02T09:38:36Z</dcterms:modified>
</cp:coreProperties>
</file>