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5° band 2,30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2" i="4" l="1"/>
  <c r="C12" i="4"/>
  <c r="D11" i="4"/>
  <c r="C11" i="4"/>
  <c r="D10" i="4"/>
  <c r="C10" i="4"/>
  <c r="D9" i="4"/>
  <c r="C9" i="4"/>
  <c r="A9" i="4"/>
  <c r="D8" i="4"/>
  <c r="C8" i="4"/>
  <c r="A8" i="4"/>
  <c r="D7" i="4"/>
  <c r="C7" i="4"/>
</calcChain>
</file>

<file path=xl/sharedStrings.xml><?xml version="1.0" encoding="utf-8"?>
<sst xmlns="http://schemas.openxmlformats.org/spreadsheetml/2006/main" count="20" uniqueCount="19">
  <si>
    <t>Deelnemers</t>
  </si>
  <si>
    <t>Te spelen punten :</t>
  </si>
  <si>
    <t>Gelijke beurten.</t>
  </si>
  <si>
    <t>KLASSEMENT</t>
  </si>
  <si>
    <t>1.</t>
  </si>
  <si>
    <t>2.</t>
  </si>
  <si>
    <t>vanaf 14u00</t>
  </si>
  <si>
    <t>De winnnaar speelt de Gewestelijke Finale in het weekend van 17 &amp; 18 maart 2012</t>
  </si>
  <si>
    <t xml:space="preserve"> KBC Ons Huis, Visstraat z/n, 9500 Geraardsbergen.                                              Tel: 0497/13.66.33</t>
  </si>
  <si>
    <t>(op 3 biljarts)</t>
  </si>
  <si>
    <t>1) 1-6</t>
  </si>
  <si>
    <t>2) 2-5</t>
  </si>
  <si>
    <t>3) 3-4</t>
  </si>
  <si>
    <t>vervolgens 6 wedstrijden volgens klassement</t>
  </si>
  <si>
    <t>6 wedstrijden volgens klassement</t>
  </si>
  <si>
    <t>Matchpunten met minimumgemiddelde : 1,30</t>
  </si>
  <si>
    <t>Matchpunten onder minimumgemiddelde : 1,30</t>
  </si>
  <si>
    <t>(Promotiegemiddelde : 1,75)</t>
  </si>
  <si>
    <t>in het district Waasland.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</si>
</sst>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7534275"/>
          <a:ext cx="430530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171450" y="8181975"/>
          <a:ext cx="653415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 bandstoten KB-  20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19050" y="95250"/>
          <a:ext cx="714374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 KL. BANDSTOTEN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7010400"/>
          <a:ext cx="439483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6505575"/>
          <a:ext cx="378142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 t="str">
            <v>xxx1</v>
          </cell>
          <cell r="B25" t="str">
            <v>SNEPPE Nico</v>
          </cell>
          <cell r="C25" t="str">
            <v>DSN</v>
          </cell>
        </row>
        <row r="26">
          <cell r="A26" t="str">
            <v>xxx2</v>
          </cell>
          <cell r="B26" t="str">
            <v>DE LEENER Kyle</v>
          </cell>
          <cell r="C26" t="str">
            <v>DSN</v>
          </cell>
        </row>
        <row r="27">
          <cell r="A27" t="str">
            <v>xxx3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5" sqref="F15:J15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6" max="6" width="11.140625" customWidth="1"/>
    <col min="7" max="7" width="9.140625" customWidth="1"/>
  </cols>
  <sheetData>
    <row r="1" spans="1:10" ht="121.5" customHeight="1" thickBot="1" x14ac:dyDescent="0.3"/>
    <row r="2" spans="1:10" ht="15.75" x14ac:dyDescent="0.25">
      <c r="A2" s="38" t="s">
        <v>8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x14ac:dyDescent="0.25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>
        <v>1</v>
      </c>
      <c r="B7" s="14">
        <v>7357</v>
      </c>
      <c r="C7" s="11" t="str">
        <f>VLOOKUP(B7,[1]LEDEN!A:D,2,FALSE)</f>
        <v>VAN DE MEERSCHE Ivan</v>
      </c>
      <c r="D7" s="11" t="str">
        <f>VLOOKUP(B7,[1]LEDEN!A:D,3,FALSE)</f>
        <v>SMA</v>
      </c>
      <c r="E7" s="31"/>
      <c r="F7" s="41">
        <v>40866</v>
      </c>
      <c r="G7" s="41"/>
      <c r="H7" s="41"/>
      <c r="I7" s="16" t="s">
        <v>6</v>
      </c>
      <c r="J7" s="32"/>
    </row>
    <row r="8" spans="1:10" x14ac:dyDescent="0.25">
      <c r="A8" s="15">
        <f>A7+1</f>
        <v>2</v>
      </c>
      <c r="B8" s="14">
        <v>4378</v>
      </c>
      <c r="C8" s="11" t="str">
        <f>VLOOKUP(B8,[1]LEDEN!A:D,2,FALSE)</f>
        <v>DERUYVER Stefaan</v>
      </c>
      <c r="D8" s="11" t="str">
        <f>VLOOKUP(B8,[1]LEDEN!A:D,3,FALSE)</f>
        <v>OHG</v>
      </c>
      <c r="E8" s="31"/>
      <c r="F8" s="42" t="s">
        <v>9</v>
      </c>
      <c r="G8" s="42"/>
      <c r="H8" s="42"/>
      <c r="I8" s="42"/>
      <c r="J8" s="42"/>
    </row>
    <row r="9" spans="1:10" x14ac:dyDescent="0.25">
      <c r="A9" s="15">
        <f t="shared" ref="A9" si="0">A8+1</f>
        <v>3</v>
      </c>
      <c r="B9" s="14">
        <v>4379</v>
      </c>
      <c r="C9" s="11" t="str">
        <f>VLOOKUP(B9,[1]LEDEN!A:D,2,FALSE)</f>
        <v>DE VOS Geert</v>
      </c>
      <c r="D9" s="11" t="str">
        <f>VLOOKUP(B9,[1]LEDEN!A:D,3,FALSE)</f>
        <v>OHG</v>
      </c>
      <c r="E9" s="31"/>
      <c r="F9" s="35" t="s">
        <v>10</v>
      </c>
      <c r="G9" s="35" t="s">
        <v>11</v>
      </c>
      <c r="H9" s="35" t="s">
        <v>12</v>
      </c>
      <c r="I9" s="35"/>
      <c r="J9" s="33"/>
    </row>
    <row r="10" spans="1:10" x14ac:dyDescent="0.25">
      <c r="A10" s="15">
        <v>4</v>
      </c>
      <c r="B10" s="14">
        <v>8871</v>
      </c>
      <c r="C10" s="11" t="str">
        <f>VLOOKUP(B10,[1]LEDEN!A:D,2,FALSE)</f>
        <v>VANDENHENDE John</v>
      </c>
      <c r="D10" s="11" t="str">
        <f>VLOOKUP(B10,[1]LEDEN!A:D,3,FALSE)</f>
        <v>OHG</v>
      </c>
      <c r="E10" s="31"/>
      <c r="F10" s="37" t="s">
        <v>13</v>
      </c>
      <c r="G10" s="37"/>
      <c r="H10" s="37"/>
      <c r="I10" s="37"/>
      <c r="J10" s="37"/>
    </row>
    <row r="11" spans="1:10" x14ac:dyDescent="0.25">
      <c r="A11" s="15">
        <v>5</v>
      </c>
      <c r="B11" s="14">
        <v>9063</v>
      </c>
      <c r="C11" s="11" t="str">
        <f>VLOOKUP(B11,[1]LEDEN!A:D,2,FALSE)</f>
        <v>DE BECK Clery</v>
      </c>
      <c r="D11" s="11" t="str">
        <f>VLOOKUP(B11,[1]LEDEN!A:D,3,FALSE)</f>
        <v>OHG</v>
      </c>
      <c r="E11" s="31"/>
      <c r="F11" s="41">
        <v>40867</v>
      </c>
      <c r="G11" s="41"/>
      <c r="H11" s="41"/>
      <c r="I11" s="16" t="s">
        <v>6</v>
      </c>
      <c r="J11" s="32"/>
    </row>
    <row r="12" spans="1:10" x14ac:dyDescent="0.25">
      <c r="A12" s="15">
        <v>6</v>
      </c>
      <c r="B12" s="14">
        <v>6454</v>
      </c>
      <c r="C12" s="11" t="str">
        <f>VLOOKUP(B12,[1]LEDEN!A:D,2,FALSE)</f>
        <v>VERCAMMEN Alwin</v>
      </c>
      <c r="D12" s="11" t="str">
        <f>VLOOKUP(B12,[1]LEDEN!A:D,3,FALSE)</f>
        <v>DSN</v>
      </c>
      <c r="E12" s="12"/>
      <c r="F12" s="36"/>
      <c r="G12" s="36"/>
      <c r="H12" s="34"/>
      <c r="I12" s="34"/>
      <c r="J12" s="34"/>
    </row>
    <row r="13" spans="1:10" x14ac:dyDescent="0.25">
      <c r="A13" s="15"/>
      <c r="B13" s="10"/>
      <c r="C13" s="11"/>
      <c r="D13" s="11"/>
      <c r="E13" s="12"/>
      <c r="F13" s="43" t="s">
        <v>14</v>
      </c>
      <c r="G13" s="43"/>
      <c r="H13" s="43"/>
      <c r="I13" s="43"/>
      <c r="J13" s="43"/>
    </row>
    <row r="14" spans="1:10" x14ac:dyDescent="0.25">
      <c r="A14" s="15"/>
      <c r="B14" s="10"/>
      <c r="C14" s="11"/>
      <c r="D14" s="11"/>
      <c r="E14" s="12"/>
      <c r="F14" s="34"/>
      <c r="G14" s="34"/>
      <c r="H14" s="34"/>
      <c r="I14" s="34"/>
      <c r="J14" s="34"/>
    </row>
    <row r="15" spans="1:10" x14ac:dyDescent="0.25">
      <c r="A15" s="15"/>
      <c r="B15" s="10"/>
      <c r="C15" s="11"/>
      <c r="D15" s="11"/>
      <c r="E15" s="12"/>
      <c r="F15" s="37"/>
      <c r="G15" s="37"/>
      <c r="H15" s="37"/>
      <c r="I15" s="37"/>
      <c r="J15" s="37"/>
    </row>
    <row r="16" spans="1:10" ht="15.75" thickBot="1" x14ac:dyDescent="0.3">
      <c r="B16" s="10"/>
      <c r="C16" s="11"/>
      <c r="D16" s="12"/>
    </row>
    <row r="17" spans="1:10" ht="18.75" thickBot="1" x14ac:dyDescent="0.4">
      <c r="C17" s="17" t="s">
        <v>1</v>
      </c>
      <c r="D17" s="18">
        <v>30</v>
      </c>
      <c r="E17" s="19" t="s">
        <v>2</v>
      </c>
      <c r="F17" s="19"/>
      <c r="G17" s="19"/>
      <c r="H17" s="19"/>
      <c r="I17" s="19"/>
      <c r="J17" s="20"/>
    </row>
    <row r="18" spans="1:10" ht="18" x14ac:dyDescent="0.35">
      <c r="A18"/>
      <c r="B18"/>
      <c r="C18" s="21"/>
      <c r="D18" s="22"/>
      <c r="E18" s="23"/>
      <c r="F18" s="23"/>
      <c r="G18" s="23"/>
      <c r="H18" s="23"/>
      <c r="I18" s="23"/>
      <c r="J18" s="24"/>
    </row>
    <row r="19" spans="1:10" ht="18" x14ac:dyDescent="0.35">
      <c r="A19"/>
      <c r="B19"/>
      <c r="C19" s="25" t="s">
        <v>3</v>
      </c>
      <c r="D19" s="26" t="s">
        <v>4</v>
      </c>
      <c r="E19" s="23" t="s">
        <v>15</v>
      </c>
      <c r="F19" s="23"/>
      <c r="G19" s="23"/>
      <c r="H19" s="23"/>
      <c r="I19" s="23"/>
      <c r="J19" s="24"/>
    </row>
    <row r="20" spans="1:10" ht="18" x14ac:dyDescent="0.35">
      <c r="A20"/>
      <c r="B20"/>
      <c r="C20" s="21"/>
      <c r="D20" s="26" t="s">
        <v>5</v>
      </c>
      <c r="E20" s="23" t="s">
        <v>16</v>
      </c>
      <c r="F20" s="23"/>
      <c r="G20" s="23"/>
      <c r="H20" s="23"/>
      <c r="I20" s="23"/>
      <c r="J20" s="24"/>
    </row>
    <row r="21" spans="1:10" ht="18" x14ac:dyDescent="0.35">
      <c r="A21"/>
      <c r="B21"/>
      <c r="C21" s="21"/>
      <c r="D21" s="26"/>
      <c r="E21" s="23" t="s">
        <v>17</v>
      </c>
      <c r="F21" s="23"/>
      <c r="G21" s="23"/>
      <c r="H21" s="23"/>
      <c r="I21" s="23"/>
      <c r="J21" s="24"/>
    </row>
    <row r="22" spans="1:10" ht="18" x14ac:dyDescent="0.35">
      <c r="A22"/>
      <c r="B22"/>
      <c r="C22" s="21"/>
      <c r="D22" s="26"/>
      <c r="E22" s="23"/>
      <c r="F22" s="23"/>
      <c r="G22" s="23"/>
      <c r="H22" s="23"/>
      <c r="I22" s="23"/>
      <c r="J22" s="24"/>
    </row>
    <row r="23" spans="1:10" ht="18" x14ac:dyDescent="0.35">
      <c r="A23"/>
      <c r="B23"/>
      <c r="C23" s="21" t="s">
        <v>7</v>
      </c>
      <c r="D23" s="26"/>
      <c r="E23" s="23"/>
      <c r="F23" s="23"/>
      <c r="G23" s="23"/>
      <c r="H23" s="23"/>
      <c r="I23" s="23"/>
      <c r="J23" s="24"/>
    </row>
    <row r="24" spans="1:10" ht="18" x14ac:dyDescent="0.35">
      <c r="A24"/>
      <c r="B24"/>
      <c r="C24" s="21" t="s">
        <v>18</v>
      </c>
      <c r="D24" s="26"/>
      <c r="E24" s="23"/>
      <c r="F24" s="23"/>
      <c r="G24" s="23"/>
      <c r="H24" s="23"/>
      <c r="I24" s="23"/>
      <c r="J24" s="24"/>
    </row>
    <row r="25" spans="1:10" ht="20.25" thickBot="1" x14ac:dyDescent="0.45">
      <c r="A25"/>
      <c r="B25"/>
      <c r="C25" s="27"/>
      <c r="D25" s="28"/>
      <c r="E25" s="28"/>
      <c r="F25" s="28"/>
      <c r="G25" s="29"/>
      <c r="H25" s="29"/>
      <c r="I25" s="29"/>
      <c r="J25" s="30"/>
    </row>
  </sheetData>
  <mergeCells count="7">
    <mergeCell ref="F15:J15"/>
    <mergeCell ref="A2:J2"/>
    <mergeCell ref="F7:H7"/>
    <mergeCell ref="F8:J8"/>
    <mergeCell ref="F10:J10"/>
    <mergeCell ref="F11:H11"/>
    <mergeCell ref="F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5° band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2011-08-31T15:55:43Z</cp:lastPrinted>
  <dcterms:created xsi:type="dcterms:W3CDTF">2011-08-31T15:51:45Z</dcterms:created>
  <dcterms:modified xsi:type="dcterms:W3CDTF">2011-11-10T19:27:32Z</dcterms:modified>
</cp:coreProperties>
</file>