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3° band 2,30" sheetId="2" r:id="rId1"/>
    <sheet name="Blad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11" i="2" l="1"/>
  <c r="C11" i="2"/>
  <c r="D10" i="2"/>
  <c r="C10" i="2"/>
  <c r="D9" i="2"/>
  <c r="C9" i="2"/>
  <c r="D8" i="2"/>
  <c r="C8" i="2"/>
  <c r="A8" i="2"/>
  <c r="A9" i="2" s="1"/>
  <c r="D7" i="2"/>
  <c r="C7" i="2"/>
</calcChain>
</file>

<file path=xl/sharedStrings.xml><?xml version="1.0" encoding="utf-8"?>
<sst xmlns="http://schemas.openxmlformats.org/spreadsheetml/2006/main" count="20" uniqueCount="19">
  <si>
    <t>Deelnemers</t>
  </si>
  <si>
    <t>Te spelen punten :</t>
  </si>
  <si>
    <t>Gelijke beurten.</t>
  </si>
  <si>
    <t>KLASSEMENT</t>
  </si>
  <si>
    <t>1.</t>
  </si>
  <si>
    <t>2.</t>
  </si>
  <si>
    <t xml:space="preserve"> KBC Sint Martinus, Hertshage 75, 9300 Aalst.                                              Tel: 053/21.15.00</t>
  </si>
  <si>
    <t>vanaf 14u00</t>
  </si>
  <si>
    <t>HNS</t>
  </si>
  <si>
    <t>1) 2 tgn 3                                    2) 4 tgn 5</t>
  </si>
  <si>
    <t>NS</t>
  </si>
  <si>
    <t>3) 1 tegen slechtste verliezer op ander biljart</t>
  </si>
  <si>
    <t>2 wedstrijden volgens klassement</t>
  </si>
  <si>
    <t>5 wedstrijden volgens klassement</t>
  </si>
  <si>
    <t>Matchpunten met minimumgemiddelde : 2,50</t>
  </si>
  <si>
    <t>Matchpunten onder minimumgemiddelde : 2,50</t>
  </si>
  <si>
    <t>(Promotiegemiddelde : 3,50)</t>
  </si>
  <si>
    <t>De winnnaar speelt de Gewestelijke Finale in het weekend van 17 &amp; 18 maart 2012</t>
  </si>
  <si>
    <t>in het district Gent.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</si>
</sst>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/>
    <xf numFmtId="0" fontId="4" fillId="0" borderId="0" xfId="0" applyFont="1" applyBorder="1"/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0530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3415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(02)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3° klasse bandstoten KB-  26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december 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4374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(02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) RECHTSTREEKSE DISTRICTFINALE-   3° KL. BANDSTOTEN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39483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8142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zoomScaleNormal="100" workbookViewId="0">
      <selection activeCell="J29" sqref="J29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6" max="6" width="11.140625" customWidth="1"/>
    <col min="7" max="7" width="9.140625" customWidth="1"/>
    <col min="10" max="10" width="10.85546875" customWidth="1"/>
  </cols>
  <sheetData>
    <row r="1" spans="1:10" ht="109.5" customHeight="1" thickBot="1" x14ac:dyDescent="0.3"/>
    <row r="2" spans="1:10" ht="15.75" x14ac:dyDescent="0.25">
      <c r="A2" s="37" t="s">
        <v>6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4348</v>
      </c>
      <c r="C7" s="11" t="str">
        <f>VLOOKUP(B7,[1]LEDEN!A:D,2,FALSE)</f>
        <v>VAN MUYLEM Norbert</v>
      </c>
      <c r="D7" s="11" t="str">
        <f>VLOOKUP(B7,[1]LEDEN!A:D,3,FALSE)</f>
        <v>DSN</v>
      </c>
      <c r="E7" s="32"/>
      <c r="F7" s="40">
        <v>40936</v>
      </c>
      <c r="G7" s="40"/>
      <c r="H7" s="40"/>
      <c r="I7" s="17" t="s">
        <v>7</v>
      </c>
      <c r="J7" s="33"/>
    </row>
    <row r="8" spans="1:10" x14ac:dyDescent="0.25">
      <c r="A8" s="15">
        <f>A7+1</f>
        <v>2</v>
      </c>
      <c r="B8" s="14">
        <v>4301</v>
      </c>
      <c r="C8" s="11" t="str">
        <f>VLOOKUP(B8,[1]LEDEN!A:D,2,FALSE)</f>
        <v>VAN GOETHEM Glenn</v>
      </c>
      <c r="D8" s="11" t="str">
        <f>VLOOKUP(B8,[1]LEDEN!A:D,3,FALSE)</f>
        <v>SMA</v>
      </c>
      <c r="E8" s="32" t="s">
        <v>8</v>
      </c>
      <c r="F8" s="16"/>
      <c r="G8" s="16"/>
      <c r="H8" s="16"/>
      <c r="I8" s="16"/>
      <c r="J8" s="34"/>
    </row>
    <row r="9" spans="1:10" x14ac:dyDescent="0.25">
      <c r="A9" s="15">
        <f t="shared" ref="A9" si="0">A8+1</f>
        <v>3</v>
      </c>
      <c r="B9" s="14">
        <v>4294</v>
      </c>
      <c r="C9" s="11" t="str">
        <f>VLOOKUP(B9,[1]LEDEN!A:D,2,FALSE)</f>
        <v>MATTENS Roger</v>
      </c>
      <c r="D9" s="11" t="str">
        <f>VLOOKUP(B9,[1]LEDEN!A:D,3,FALSE)</f>
        <v>SMA</v>
      </c>
      <c r="E9" s="32"/>
      <c r="F9" s="41" t="s">
        <v>9</v>
      </c>
      <c r="G9" s="41"/>
      <c r="H9" s="41"/>
      <c r="I9" s="41"/>
      <c r="J9" s="41"/>
    </row>
    <row r="10" spans="1:10" x14ac:dyDescent="0.25">
      <c r="A10" s="15">
        <v>4</v>
      </c>
      <c r="B10" s="14">
        <v>8701</v>
      </c>
      <c r="C10" s="11" t="str">
        <f>VLOOKUP(B10,[1]LEDEN!A:D,2,FALSE)</f>
        <v>VANSIMAEYS Serge</v>
      </c>
      <c r="D10" s="11" t="str">
        <f>VLOOKUP(B10,[1]LEDEN!A:D,3,FALSE)</f>
        <v>OHG</v>
      </c>
      <c r="E10" s="32" t="s">
        <v>10</v>
      </c>
      <c r="F10" s="36" t="s">
        <v>11</v>
      </c>
      <c r="G10" s="36"/>
      <c r="H10" s="36"/>
      <c r="I10" s="36"/>
      <c r="J10" s="36"/>
    </row>
    <row r="11" spans="1:10" x14ac:dyDescent="0.25">
      <c r="A11" s="15">
        <v>5</v>
      </c>
      <c r="B11" s="14">
        <v>4297</v>
      </c>
      <c r="C11" s="11" t="str">
        <f>VLOOKUP(B11,[1]LEDEN!A:D,2,FALSE)</f>
        <v>VAN DEN BOSSCHE Christian</v>
      </c>
      <c r="D11" s="11" t="str">
        <f>VLOOKUP(B11,[1]LEDEN!A:D,3,FALSE)</f>
        <v>OHG</v>
      </c>
      <c r="E11" s="32"/>
      <c r="F11" s="42" t="s">
        <v>12</v>
      </c>
      <c r="G11" s="42"/>
      <c r="H11" s="42"/>
      <c r="I11" s="42"/>
      <c r="J11" s="42"/>
    </row>
    <row r="12" spans="1:10" x14ac:dyDescent="0.25">
      <c r="A12" s="15"/>
      <c r="C12" s="11"/>
      <c r="D12" s="11"/>
      <c r="E12" s="12"/>
      <c r="F12" s="35"/>
      <c r="G12" s="35"/>
      <c r="H12" s="35"/>
      <c r="I12" s="35"/>
      <c r="J12" s="35"/>
    </row>
    <row r="13" spans="1:10" x14ac:dyDescent="0.25">
      <c r="A13" s="15"/>
      <c r="B13" s="10"/>
      <c r="C13" s="10"/>
      <c r="D13" s="11"/>
      <c r="E13" s="12"/>
      <c r="F13" s="40">
        <v>40937</v>
      </c>
      <c r="G13" s="40"/>
      <c r="H13" s="40"/>
      <c r="I13" s="17" t="s">
        <v>7</v>
      </c>
      <c r="J13" s="33"/>
    </row>
    <row r="14" spans="1:10" x14ac:dyDescent="0.25">
      <c r="A14" s="15"/>
      <c r="B14" s="10"/>
      <c r="C14" s="11"/>
      <c r="D14" s="11"/>
      <c r="E14" s="12"/>
      <c r="F14" s="35"/>
      <c r="G14" s="35"/>
      <c r="H14" s="35"/>
      <c r="I14" s="35"/>
      <c r="J14" s="35"/>
    </row>
    <row r="15" spans="1:10" x14ac:dyDescent="0.25">
      <c r="A15" s="15"/>
      <c r="B15" s="10"/>
      <c r="C15" s="11"/>
      <c r="D15" s="11"/>
      <c r="E15" s="12"/>
      <c r="F15" s="36" t="s">
        <v>13</v>
      </c>
      <c r="G15" s="36"/>
      <c r="H15" s="36"/>
      <c r="I15" s="36"/>
      <c r="J15" s="36"/>
    </row>
    <row r="16" spans="1:10" ht="15.75" thickBot="1" x14ac:dyDescent="0.3">
      <c r="B16" s="10"/>
      <c r="C16" s="11"/>
      <c r="D16" s="12"/>
    </row>
    <row r="17" spans="1:10" ht="18.75" thickBot="1" x14ac:dyDescent="0.4">
      <c r="C17" s="18" t="s">
        <v>1</v>
      </c>
      <c r="D17" s="19">
        <v>55</v>
      </c>
      <c r="E17" s="20" t="s">
        <v>2</v>
      </c>
      <c r="F17" s="20"/>
      <c r="G17" s="20"/>
      <c r="H17" s="20"/>
      <c r="I17" s="20"/>
      <c r="J17" s="21"/>
    </row>
    <row r="18" spans="1:10" ht="18" x14ac:dyDescent="0.35">
      <c r="A18"/>
      <c r="B18"/>
      <c r="C18" s="22"/>
      <c r="D18" s="23"/>
      <c r="E18" s="24"/>
      <c r="F18" s="24"/>
      <c r="G18" s="24"/>
      <c r="H18" s="24"/>
      <c r="I18" s="24"/>
      <c r="J18" s="25"/>
    </row>
    <row r="19" spans="1:10" ht="18" x14ac:dyDescent="0.35">
      <c r="A19"/>
      <c r="B19"/>
      <c r="C19" s="26" t="s">
        <v>3</v>
      </c>
      <c r="D19" s="27" t="s">
        <v>4</v>
      </c>
      <c r="E19" s="24" t="s">
        <v>14</v>
      </c>
      <c r="F19" s="24"/>
      <c r="G19" s="24"/>
      <c r="H19" s="24"/>
      <c r="I19" s="24"/>
      <c r="J19" s="25"/>
    </row>
    <row r="20" spans="1:10" ht="18" x14ac:dyDescent="0.35">
      <c r="A20"/>
      <c r="B20"/>
      <c r="C20" s="22"/>
      <c r="D20" s="27" t="s">
        <v>5</v>
      </c>
      <c r="E20" s="24" t="s">
        <v>15</v>
      </c>
      <c r="F20" s="24"/>
      <c r="G20" s="24"/>
      <c r="H20" s="24"/>
      <c r="I20" s="24"/>
      <c r="J20" s="25"/>
    </row>
    <row r="21" spans="1:10" ht="18" x14ac:dyDescent="0.35">
      <c r="A21"/>
      <c r="B21"/>
      <c r="C21" s="22"/>
      <c r="D21" s="27"/>
      <c r="E21" s="24" t="s">
        <v>16</v>
      </c>
      <c r="F21" s="24"/>
      <c r="G21" s="24"/>
      <c r="H21" s="24"/>
      <c r="I21" s="24"/>
      <c r="J21" s="25"/>
    </row>
    <row r="22" spans="1:10" ht="18" x14ac:dyDescent="0.35">
      <c r="A22"/>
      <c r="B22"/>
      <c r="C22" s="22"/>
      <c r="D22" s="27"/>
      <c r="E22" s="24"/>
      <c r="F22" s="24"/>
      <c r="G22" s="24"/>
      <c r="H22" s="24"/>
      <c r="I22" s="24"/>
      <c r="J22" s="25"/>
    </row>
    <row r="23" spans="1:10" ht="18" x14ac:dyDescent="0.35">
      <c r="A23"/>
      <c r="B23"/>
      <c r="C23" s="22" t="s">
        <v>17</v>
      </c>
      <c r="D23" s="27"/>
      <c r="E23" s="24"/>
      <c r="F23" s="24"/>
      <c r="G23" s="24"/>
      <c r="H23" s="24"/>
      <c r="I23" s="24"/>
      <c r="J23" s="25"/>
    </row>
    <row r="24" spans="1:10" ht="18" x14ac:dyDescent="0.35">
      <c r="A24"/>
      <c r="B24"/>
      <c r="C24" s="22" t="s">
        <v>18</v>
      </c>
      <c r="D24" s="27"/>
      <c r="E24" s="24"/>
      <c r="F24" s="24"/>
      <c r="G24" s="24"/>
      <c r="H24" s="24"/>
      <c r="I24" s="24"/>
      <c r="J24" s="25"/>
    </row>
    <row r="25" spans="1:10" ht="20.25" thickBot="1" x14ac:dyDescent="0.45">
      <c r="A25"/>
      <c r="B25"/>
      <c r="C25" s="28"/>
      <c r="D25" s="29"/>
      <c r="E25" s="29"/>
      <c r="F25" s="29"/>
      <c r="G25" s="30"/>
      <c r="H25" s="30"/>
      <c r="I25" s="30"/>
      <c r="J25" s="31"/>
    </row>
  </sheetData>
  <mergeCells count="7">
    <mergeCell ref="F15:J15"/>
    <mergeCell ref="A2:J2"/>
    <mergeCell ref="F7:H7"/>
    <mergeCell ref="F9:J9"/>
    <mergeCell ref="F10:J10"/>
    <mergeCell ref="F11:J11"/>
    <mergeCell ref="F13:H13"/>
  </mergeCells>
  <pageMargins left="0.7" right="0.7" top="0.75" bottom="0.75" header="0.3" footer="0.3"/>
  <pageSetup paperSize="9"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RDF 3° band 2,30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2011-12-26T21:07:21Z</cp:lastPrinted>
  <dcterms:created xsi:type="dcterms:W3CDTF">2011-08-31T15:51:45Z</dcterms:created>
  <dcterms:modified xsi:type="dcterms:W3CDTF">2011-12-26T21:18:15Z</dcterms:modified>
</cp:coreProperties>
</file>