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RDF 3°BAND MB" sheetId="5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K51" i="5" l="1"/>
  <c r="I51" i="5"/>
  <c r="J51" i="5" s="1"/>
  <c r="H51" i="5"/>
  <c r="G51" i="5"/>
  <c r="F51" i="5"/>
  <c r="J50" i="5"/>
  <c r="C50" i="5"/>
  <c r="J49" i="5"/>
  <c r="C49" i="5"/>
  <c r="J48" i="5"/>
  <c r="C48" i="5"/>
  <c r="J47" i="5"/>
  <c r="C47" i="5"/>
  <c r="J46" i="5"/>
  <c r="C46" i="5"/>
  <c r="J45" i="5"/>
  <c r="C45" i="5"/>
  <c r="H42" i="5"/>
  <c r="G42" i="5"/>
  <c r="B42" i="5"/>
  <c r="K39" i="5"/>
  <c r="I39" i="5"/>
  <c r="H39" i="5"/>
  <c r="J39" i="5" s="1"/>
  <c r="G39" i="5"/>
  <c r="F39" i="5"/>
  <c r="J38" i="5"/>
  <c r="C38" i="5"/>
  <c r="J37" i="5"/>
  <c r="C37" i="5"/>
  <c r="J36" i="5"/>
  <c r="C36" i="5"/>
  <c r="J35" i="5"/>
  <c r="C35" i="5"/>
  <c r="J34" i="5"/>
  <c r="C34" i="5"/>
  <c r="J33" i="5"/>
  <c r="C33" i="5"/>
  <c r="H30" i="5"/>
  <c r="G30" i="5"/>
  <c r="B30" i="5"/>
  <c r="K27" i="5"/>
  <c r="I27" i="5"/>
  <c r="H27" i="5"/>
  <c r="G27" i="5"/>
  <c r="F27" i="5"/>
  <c r="J26" i="5"/>
  <c r="C26" i="5"/>
  <c r="J25" i="5"/>
  <c r="C25" i="5"/>
  <c r="J24" i="5"/>
  <c r="C24" i="5"/>
  <c r="J23" i="5"/>
  <c r="C23" i="5"/>
  <c r="J22" i="5"/>
  <c r="C22" i="5"/>
  <c r="J21" i="5"/>
  <c r="C21" i="5"/>
  <c r="H18" i="5"/>
  <c r="G18" i="5"/>
  <c r="B18" i="5"/>
  <c r="K15" i="5"/>
  <c r="I15" i="5"/>
  <c r="H15" i="5"/>
  <c r="J15" i="5" s="1"/>
  <c r="G15" i="5"/>
  <c r="F15" i="5"/>
  <c r="J14" i="5"/>
  <c r="C14" i="5"/>
  <c r="J13" i="5"/>
  <c r="C13" i="5"/>
  <c r="J12" i="5"/>
  <c r="C12" i="5"/>
  <c r="J11" i="5"/>
  <c r="C11" i="5"/>
  <c r="J10" i="5"/>
  <c r="C10" i="5"/>
  <c r="J9" i="5"/>
  <c r="C9" i="5"/>
  <c r="H6" i="5"/>
  <c r="G6" i="5"/>
  <c r="B6" i="5"/>
  <c r="J27" i="5" l="1"/>
</calcChain>
</file>

<file path=xl/sharedStrings.xml><?xml version="1.0" encoding="utf-8"?>
<sst xmlns="http://schemas.openxmlformats.org/spreadsheetml/2006/main" count="55" uniqueCount="25">
  <si>
    <t>K.B.B.B.</t>
  </si>
  <si>
    <t xml:space="preserve">                         GEWEST   BEIDE VLAANDEREN</t>
  </si>
  <si>
    <t>F.R.B.B.</t>
  </si>
  <si>
    <t>Kompetitie:</t>
  </si>
  <si>
    <t>datum:</t>
  </si>
  <si>
    <t>Lokaal:</t>
  </si>
  <si>
    <t xml:space="preserve">District : </t>
  </si>
  <si>
    <t xml:space="preserve">Speler: </t>
  </si>
  <si>
    <t>Club:</t>
  </si>
  <si>
    <t>P.M.</t>
  </si>
  <si>
    <t>Caram:</t>
  </si>
  <si>
    <t>Beurten</t>
  </si>
  <si>
    <t>Gemiddelde</t>
  </si>
  <si>
    <t>Serie</t>
  </si>
  <si>
    <t>Pl.</t>
  </si>
  <si>
    <t>Totaal</t>
  </si>
  <si>
    <t>Wedstrijdleiding : Danny De Taeye</t>
  </si>
  <si>
    <t>KBC Ons Huis</t>
  </si>
  <si>
    <t>MATCH</t>
  </si>
  <si>
    <t>Caram</t>
  </si>
  <si>
    <t>DENDERSTREEK</t>
  </si>
  <si>
    <r>
      <t xml:space="preserve">Christian Van den Bossche (KOH) </t>
    </r>
    <r>
      <rPr>
        <i/>
        <sz val="12"/>
        <color theme="1"/>
        <rFont val="Calibri"/>
        <family val="2"/>
        <scheme val="minor"/>
      </rPr>
      <t xml:space="preserve">speelt de Gewestelijke Finale in het weekend </t>
    </r>
  </si>
  <si>
    <r>
      <rPr>
        <i/>
        <sz val="12"/>
        <color theme="1"/>
        <rFont val="Calibri"/>
        <family val="2"/>
        <scheme val="minor"/>
      </rPr>
      <t xml:space="preserve">van </t>
    </r>
    <r>
      <rPr>
        <b/>
        <i/>
        <sz val="12"/>
        <color theme="1"/>
        <rFont val="Calibri"/>
        <family val="2"/>
        <scheme val="minor"/>
      </rPr>
      <t xml:space="preserve">18 &amp; 19 februari 2012 </t>
    </r>
    <r>
      <rPr>
        <i/>
        <sz val="12"/>
        <color theme="1"/>
        <rFont val="Calibri"/>
        <family val="2"/>
        <scheme val="minor"/>
      </rPr>
      <t xml:space="preserve">in het district </t>
    </r>
    <r>
      <rPr>
        <b/>
        <i/>
        <sz val="12"/>
        <color theme="1"/>
        <rFont val="Calibri"/>
        <family val="2"/>
        <scheme val="minor"/>
      </rPr>
      <t>Brugge-zeekust.</t>
    </r>
  </si>
  <si>
    <t>17 &amp;18/12/2011</t>
  </si>
  <si>
    <t xml:space="preserve">                       RDF Dender/Gent 3° KL.BANDSTOTEN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</si>
</sst>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MS Sans Serif"/>
      <family val="2"/>
    </font>
    <font>
      <b/>
      <i/>
      <sz val="11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b/>
      <u/>
      <sz val="12"/>
      <color indexed="10"/>
      <name val="Arial"/>
      <family val="2"/>
    </font>
    <font>
      <b/>
      <sz val="10"/>
      <color indexed="10"/>
      <name val="Arial"/>
      <family val="2"/>
    </font>
    <font>
      <sz val="8"/>
      <name val="MS Sans Serif"/>
      <family val="2"/>
    </font>
    <font>
      <sz val="7"/>
      <name val="MS Sans Serif"/>
      <family val="2"/>
    </font>
    <font>
      <b/>
      <sz val="10"/>
      <name val="Arial"/>
      <family val="2"/>
    </font>
    <font>
      <b/>
      <i/>
      <sz val="36"/>
      <name val="Arial"/>
      <family val="2"/>
    </font>
    <font>
      <b/>
      <u/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gray06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2" borderId="1" xfId="0" applyFon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3" fillId="2" borderId="2" xfId="0" applyFont="1" applyFill="1" applyBorder="1"/>
    <xf numFmtId="0" fontId="2" fillId="2" borderId="3" xfId="0" applyFont="1" applyFill="1" applyBorder="1" applyAlignment="1">
      <alignment horizontal="right"/>
    </xf>
    <xf numFmtId="0" fontId="0" fillId="2" borderId="4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4" fillId="2" borderId="0" xfId="0" applyFont="1" applyFill="1" applyBorder="1"/>
    <xf numFmtId="0" fontId="0" fillId="2" borderId="5" xfId="0" applyFill="1" applyBorder="1"/>
    <xf numFmtId="0" fontId="0" fillId="2" borderId="0" xfId="0" applyFill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0" borderId="0" xfId="0" applyAlignment="1">
      <alignment horizontal="center"/>
    </xf>
    <xf numFmtId="0" fontId="0" fillId="0" borderId="9" xfId="0" applyBorder="1"/>
    <xf numFmtId="0" fontId="7" fillId="0" borderId="9" xfId="0" applyFont="1" applyBorder="1"/>
    <xf numFmtId="0" fontId="7" fillId="0" borderId="9" xfId="0" applyFont="1" applyBorder="1" applyAlignment="1">
      <alignment horizontal="left"/>
    </xf>
    <xf numFmtId="0" fontId="7" fillId="0" borderId="9" xfId="0" quotePrefix="1" applyFont="1" applyBorder="1"/>
    <xf numFmtId="0" fontId="8" fillId="2" borderId="10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2" fontId="0" fillId="0" borderId="10" xfId="0" applyNumberForma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0" fillId="0" borderId="10" xfId="0" applyFont="1" applyBorder="1" applyAlignment="1">
      <alignment horizontal="center"/>
    </xf>
    <xf numFmtId="2" fontId="10" fillId="0" borderId="10" xfId="0" applyNumberFormat="1" applyFont="1" applyBorder="1" applyAlignment="1">
      <alignment horizontal="center"/>
    </xf>
    <xf numFmtId="2" fontId="0" fillId="0" borderId="0" xfId="0" applyNumberFormat="1"/>
    <xf numFmtId="0" fontId="0" fillId="0" borderId="16" xfId="0" applyBorder="1"/>
    <xf numFmtId="0" fontId="0" fillId="0" borderId="16" xfId="0" applyBorder="1" applyAlignment="1">
      <alignment horizont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" fillId="0" borderId="0" xfId="0" applyFont="1"/>
    <xf numFmtId="0" fontId="0" fillId="0" borderId="13" xfId="0" applyBorder="1"/>
    <xf numFmtId="0" fontId="0" fillId="0" borderId="15" xfId="0" applyBorder="1"/>
    <xf numFmtId="0" fontId="5" fillId="2" borderId="0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15" fontId="4" fillId="2" borderId="0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left"/>
    </xf>
    <xf numFmtId="0" fontId="16" fillId="2" borderId="5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62</xdr:row>
      <xdr:rowOff>9525</xdr:rowOff>
    </xdr:from>
    <xdr:to>
      <xdr:col>13</xdr:col>
      <xdr:colOff>327025</xdr:colOff>
      <xdr:row>65</xdr:row>
      <xdr:rowOff>114300</xdr:rowOff>
    </xdr:to>
    <xdr:sp macro="" textlink="">
      <xdr:nvSpPr>
        <xdr:cNvPr id="2" name="Rectangle 16"/>
        <xdr:cNvSpPr>
          <a:spLocks noChangeArrowheads="1"/>
        </xdr:cNvSpPr>
      </xdr:nvSpPr>
      <xdr:spPr bwMode="auto">
        <a:xfrm>
          <a:off x="0" y="8829675"/>
          <a:ext cx="6403975" cy="6762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DSB   --  STILTEN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Rik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-- Broekkouter 1  --  9200 Baasrode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GSM : 0486/68.62.62  --  e-mail : rikstilten@hotmail.com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Uitslag Rechtstreekse Districtfinale  3° klasse BANDSTOTEN MB-  22 december 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2011</a:t>
          </a:r>
          <a:endParaRPr lang="nl-BE" sz="13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BStick20101123/KBBB11-12/Algemeen/Uitslagen/Verbeken/uitslagen%20districtfinales%202011-2012/uitslag%20districtfinales%20bandstoten%20%20M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f4"/>
      <sheetName val="distrf3"/>
      <sheetName val="distrf2"/>
      <sheetName val="SAMENVATTING"/>
      <sheetName val="Blad2"/>
      <sheetName val="databank"/>
      <sheetName val="LEDEN"/>
      <sheetName val="Blad11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>
            <v>4065</v>
          </cell>
          <cell r="B1" t="str">
            <v>BAERT Rony</v>
          </cell>
          <cell r="C1" t="str">
            <v>K.BIGI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4126</v>
          </cell>
          <cell r="B3" t="str">
            <v>VANHEE Frans</v>
          </cell>
          <cell r="C3" t="str">
            <v>K.BIGI</v>
          </cell>
        </row>
        <row r="4">
          <cell r="A4">
            <v>4644</v>
          </cell>
          <cell r="B4" t="str">
            <v>DUMON Dirk</v>
          </cell>
          <cell r="C4" t="str">
            <v>K.BIGI</v>
          </cell>
        </row>
        <row r="5">
          <cell r="A5">
            <v>6399</v>
          </cell>
          <cell r="B5" t="str">
            <v>DELAERE Marc</v>
          </cell>
          <cell r="C5" t="str">
            <v>K.BIGI</v>
          </cell>
        </row>
        <row r="6">
          <cell r="A6">
            <v>6678</v>
          </cell>
          <cell r="B6" t="str">
            <v>DE CORTE Jan</v>
          </cell>
          <cell r="C6" t="str">
            <v>K.BIGI</v>
          </cell>
        </row>
        <row r="7">
          <cell r="A7">
            <v>6679</v>
          </cell>
          <cell r="B7" t="str">
            <v>VANDENDRIESSCHE Etienne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7462</v>
          </cell>
          <cell r="B9" t="str">
            <v>CREYF Fernand</v>
          </cell>
          <cell r="C9" t="str">
            <v>K.BIGI</v>
          </cell>
        </row>
        <row r="10">
          <cell r="A10">
            <v>4187</v>
          </cell>
          <cell r="B10" t="str">
            <v>ROGIERS Marc</v>
          </cell>
          <cell r="C10" t="str">
            <v>K.BIGI</v>
          </cell>
        </row>
        <row r="11">
          <cell r="A11">
            <v>8881</v>
          </cell>
          <cell r="B11" t="str">
            <v>HERPOEL Rony</v>
          </cell>
          <cell r="C11" t="str">
            <v>K.BIGI</v>
          </cell>
        </row>
        <row r="12">
          <cell r="A12">
            <v>4071</v>
          </cell>
          <cell r="B12" t="str">
            <v>DE BAERE Eddy</v>
          </cell>
          <cell r="C12" t="str">
            <v>K.BIGI</v>
          </cell>
        </row>
        <row r="15">
          <cell r="A15">
            <v>4100</v>
          </cell>
          <cell r="B15" t="str">
            <v>BOUSSY Werner</v>
          </cell>
          <cell r="C15" t="str">
            <v>K.Kn</v>
          </cell>
        </row>
        <row r="16">
          <cell r="A16">
            <v>4522</v>
          </cell>
          <cell r="B16" t="str">
            <v>METTEPENNINGEN Julien</v>
          </cell>
          <cell r="C16" t="str">
            <v>K.Kn</v>
          </cell>
        </row>
        <row r="17">
          <cell r="A17">
            <v>5178</v>
          </cell>
          <cell r="B17" t="str">
            <v>FRANKEN Luc</v>
          </cell>
          <cell r="C17" t="str">
            <v>K.Kn</v>
          </cell>
        </row>
        <row r="18">
          <cell r="A18">
            <v>7121</v>
          </cell>
          <cell r="B18" t="str">
            <v>NAUWELAERTS Nick</v>
          </cell>
          <cell r="C18" t="str">
            <v>K.Kn</v>
          </cell>
        </row>
        <row r="19">
          <cell r="A19">
            <v>7678</v>
          </cell>
          <cell r="B19" t="str">
            <v>DE VREEZE Patrick</v>
          </cell>
          <cell r="C19" t="str">
            <v>K.Kn</v>
          </cell>
        </row>
        <row r="20">
          <cell r="C20" t="str">
            <v>K.Kn</v>
          </cell>
        </row>
        <row r="26">
          <cell r="A26">
            <v>1376</v>
          </cell>
          <cell r="B26" t="str">
            <v>CEULEMANS Lodewijck</v>
          </cell>
          <cell r="C26" t="str">
            <v>CM</v>
          </cell>
        </row>
        <row r="27">
          <cell r="A27">
            <v>4143</v>
          </cell>
          <cell r="B27" t="str">
            <v>VAN CRAEN Albert</v>
          </cell>
          <cell r="C27" t="str">
            <v>CM</v>
          </cell>
        </row>
        <row r="28">
          <cell r="A28">
            <v>4192</v>
          </cell>
          <cell r="B28" t="str">
            <v>BEAUJEAN Karel</v>
          </cell>
          <cell r="C28" t="str">
            <v>CM</v>
          </cell>
        </row>
        <row r="29">
          <cell r="A29">
            <v>5500</v>
          </cell>
          <cell r="B29" t="str">
            <v>ROELANTS Karel</v>
          </cell>
          <cell r="C29" t="str">
            <v>CM</v>
          </cell>
        </row>
        <row r="30">
          <cell r="A30">
            <v>5600</v>
          </cell>
          <cell r="B30" t="str">
            <v>VAN DE CAN Jean-Claude</v>
          </cell>
          <cell r="C30" t="str">
            <v>CM</v>
          </cell>
        </row>
        <row r="31">
          <cell r="A31">
            <v>6402</v>
          </cell>
          <cell r="B31" t="str">
            <v>VANDENBRANDE Peter</v>
          </cell>
          <cell r="C31" t="str">
            <v>CM</v>
          </cell>
        </row>
        <row r="32">
          <cell r="A32">
            <v>7679</v>
          </cell>
          <cell r="B32" t="str">
            <v>MARIVOET Christiane</v>
          </cell>
          <cell r="C32" t="str">
            <v>CM</v>
          </cell>
        </row>
        <row r="33">
          <cell r="A33">
            <v>8045</v>
          </cell>
          <cell r="B33" t="str">
            <v>GARRE Roger</v>
          </cell>
          <cell r="C33" t="str">
            <v>CM</v>
          </cell>
        </row>
        <row r="34">
          <cell r="A34">
            <v>8094</v>
          </cell>
          <cell r="B34" t="str">
            <v>LEDUC Claude</v>
          </cell>
          <cell r="C34" t="str">
            <v>CM</v>
          </cell>
        </row>
        <row r="35">
          <cell r="A35">
            <v>8330</v>
          </cell>
          <cell r="B35" t="str">
            <v>DECAESTECKER Marc</v>
          </cell>
          <cell r="C35" t="str">
            <v>CM</v>
          </cell>
        </row>
        <row r="36">
          <cell r="A36">
            <v>8417</v>
          </cell>
          <cell r="B36" t="str">
            <v>MARLIER Pol</v>
          </cell>
          <cell r="C36" t="str">
            <v>CM</v>
          </cell>
        </row>
        <row r="37">
          <cell r="A37">
            <v>8472</v>
          </cell>
          <cell r="B37" t="str">
            <v>VAN NUFFEL Roland</v>
          </cell>
          <cell r="C37" t="str">
            <v>CM</v>
          </cell>
        </row>
        <row r="38">
          <cell r="A38">
            <v>8882</v>
          </cell>
          <cell r="B38" t="str">
            <v>HOBBEN Christian</v>
          </cell>
          <cell r="C38" t="str">
            <v>CM</v>
          </cell>
        </row>
        <row r="39">
          <cell r="A39">
            <v>9059</v>
          </cell>
          <cell r="B39" t="str">
            <v>BERTEN Franky</v>
          </cell>
          <cell r="C39" t="str">
            <v>CM</v>
          </cell>
          <cell r="D39" t="str">
            <v>NS</v>
          </cell>
        </row>
        <row r="40">
          <cell r="C40" t="str">
            <v>CM</v>
          </cell>
        </row>
        <row r="41">
          <cell r="C41" t="str">
            <v>CM</v>
          </cell>
        </row>
        <row r="42">
          <cell r="C42" t="str">
            <v>CM</v>
          </cell>
        </row>
        <row r="45">
          <cell r="A45">
            <v>4097</v>
          </cell>
          <cell r="B45" t="str">
            <v xml:space="preserve">VAN DE PUTTE </v>
          </cell>
          <cell r="C45" t="str">
            <v>OS</v>
          </cell>
        </row>
        <row r="46">
          <cell r="A46">
            <v>4119</v>
          </cell>
          <cell r="B46" t="str">
            <v>GEERLANDT José</v>
          </cell>
          <cell r="C46" t="str">
            <v>OS</v>
          </cell>
        </row>
        <row r="47">
          <cell r="A47">
            <v>4122</v>
          </cell>
          <cell r="B47" t="str">
            <v>HAEGHEBAERT Eric</v>
          </cell>
          <cell r="C47" t="str">
            <v>OS</v>
          </cell>
        </row>
        <row r="48">
          <cell r="A48">
            <v>4133</v>
          </cell>
          <cell r="B48" t="str">
            <v>WERBROUCK Luc</v>
          </cell>
          <cell r="C48" t="str">
            <v>OS</v>
          </cell>
        </row>
        <row r="49">
          <cell r="A49">
            <v>4693</v>
          </cell>
          <cell r="B49" t="str">
            <v>MOSTREY Peter</v>
          </cell>
          <cell r="C49" t="str">
            <v>OS</v>
          </cell>
        </row>
        <row r="50">
          <cell r="A50">
            <v>7010</v>
          </cell>
          <cell r="B50" t="str">
            <v>VERMEULEN Johan</v>
          </cell>
          <cell r="C50" t="str">
            <v>OS</v>
          </cell>
        </row>
        <row r="51">
          <cell r="A51">
            <v>7287</v>
          </cell>
          <cell r="B51" t="str">
            <v>SOENENS Joël</v>
          </cell>
          <cell r="C51" t="str">
            <v>OS</v>
          </cell>
        </row>
        <row r="52">
          <cell r="A52">
            <v>8046</v>
          </cell>
          <cell r="B52" t="str">
            <v>LAMMENS Wilfried</v>
          </cell>
          <cell r="C52" t="str">
            <v>OS</v>
          </cell>
        </row>
        <row r="53">
          <cell r="A53">
            <v>8668</v>
          </cell>
          <cell r="B53" t="str">
            <v>VANDEKEERE Bert</v>
          </cell>
          <cell r="C53" t="str">
            <v>OS</v>
          </cell>
        </row>
        <row r="54">
          <cell r="A54">
            <v>8883</v>
          </cell>
          <cell r="B54" t="str">
            <v>VAN PRAET  Bart</v>
          </cell>
          <cell r="C54" t="str">
            <v>OS</v>
          </cell>
        </row>
        <row r="55">
          <cell r="A55">
            <v>6074</v>
          </cell>
          <cell r="B55" t="str">
            <v>MAES Hendrik</v>
          </cell>
          <cell r="C55" t="str">
            <v>OS</v>
          </cell>
        </row>
        <row r="60">
          <cell r="A60">
            <v>4162</v>
          </cell>
          <cell r="B60" t="str">
            <v>CAPPELLE Eddy</v>
          </cell>
          <cell r="C60" t="str">
            <v>K.ZE</v>
          </cell>
        </row>
        <row r="61">
          <cell r="A61">
            <v>4167</v>
          </cell>
          <cell r="B61" t="str">
            <v>DECLERCK Gilbert</v>
          </cell>
          <cell r="C61" t="str">
            <v>K.ZE</v>
          </cell>
        </row>
        <row r="62">
          <cell r="A62">
            <v>4171</v>
          </cell>
          <cell r="B62" t="str">
            <v>FORREST Emiel</v>
          </cell>
          <cell r="C62" t="str">
            <v>K.ZE</v>
          </cell>
        </row>
        <row r="63">
          <cell r="A63">
            <v>6076</v>
          </cell>
          <cell r="B63" t="str">
            <v>BEIRENS Walter</v>
          </cell>
          <cell r="C63" t="str">
            <v>K.ZE</v>
          </cell>
        </row>
        <row r="64">
          <cell r="A64">
            <v>4172</v>
          </cell>
          <cell r="B64" t="str">
            <v>JANSSENS R</v>
          </cell>
          <cell r="C64" t="str">
            <v>K.ZE</v>
          </cell>
        </row>
        <row r="66">
          <cell r="A66">
            <v>4127</v>
          </cell>
          <cell r="B66" t="str">
            <v>BROUCKAERT Patrick</v>
          </cell>
          <cell r="C66" t="str">
            <v>DK</v>
          </cell>
        </row>
        <row r="67">
          <cell r="A67">
            <v>4184</v>
          </cell>
          <cell r="B67" t="str">
            <v>DEPOORTER Chris</v>
          </cell>
          <cell r="C67" t="str">
            <v>DK</v>
          </cell>
        </row>
        <row r="68">
          <cell r="A68">
            <v>4185</v>
          </cell>
          <cell r="B68" t="str">
            <v>DEPOORTER Daniel</v>
          </cell>
          <cell r="C68" t="str">
            <v>DK</v>
          </cell>
        </row>
        <row r="69">
          <cell r="A69">
            <v>4188</v>
          </cell>
          <cell r="B69" t="str">
            <v>RONDELEZ Noel</v>
          </cell>
          <cell r="C69" t="str">
            <v>DK</v>
          </cell>
        </row>
        <row r="70">
          <cell r="A70">
            <v>8047</v>
          </cell>
          <cell r="B70" t="str">
            <v>DEVRIENDT Bart</v>
          </cell>
          <cell r="C70" t="str">
            <v>DK</v>
          </cell>
        </row>
        <row r="71">
          <cell r="A71">
            <v>5682</v>
          </cell>
          <cell r="B71" t="str">
            <v>DELANGHE Lievin</v>
          </cell>
          <cell r="C71" t="str">
            <v>DK</v>
          </cell>
        </row>
        <row r="73">
          <cell r="A73">
            <v>2944</v>
          </cell>
          <cell r="B73" t="str">
            <v>t SEYEN Roland</v>
          </cell>
          <cell r="C73" t="str">
            <v>K.Br</v>
          </cell>
        </row>
        <row r="74">
          <cell r="A74">
            <v>4147</v>
          </cell>
          <cell r="B74" t="str">
            <v>D'HONT Steven</v>
          </cell>
          <cell r="C74" t="str">
            <v>K.Br</v>
          </cell>
        </row>
        <row r="75">
          <cell r="A75">
            <v>4148</v>
          </cell>
          <cell r="B75" t="str">
            <v>DE CUYPER René</v>
          </cell>
          <cell r="C75" t="str">
            <v>K.Br</v>
          </cell>
        </row>
        <row r="76">
          <cell r="A76">
            <v>4150</v>
          </cell>
          <cell r="B76" t="str">
            <v>DEVROE Eddy</v>
          </cell>
          <cell r="C76" t="str">
            <v>K.Br</v>
          </cell>
        </row>
        <row r="77">
          <cell r="A77">
            <v>4156</v>
          </cell>
          <cell r="B77" t="str">
            <v>SEYS Norbert</v>
          </cell>
          <cell r="C77" t="str">
            <v>K.Br</v>
          </cell>
        </row>
        <row r="78">
          <cell r="A78">
            <v>4164</v>
          </cell>
          <cell r="B78" t="str">
            <v>CLAEYS André</v>
          </cell>
          <cell r="C78" t="str">
            <v>K.Br</v>
          </cell>
        </row>
        <row r="79">
          <cell r="A79">
            <v>4180</v>
          </cell>
          <cell r="B79" t="str">
            <v>CONSTANT Geert</v>
          </cell>
          <cell r="C79" t="str">
            <v>K.Br</v>
          </cell>
        </row>
        <row r="80">
          <cell r="A80">
            <v>4214</v>
          </cell>
          <cell r="B80" t="str">
            <v>DE BAERE Karel</v>
          </cell>
          <cell r="C80" t="str">
            <v>K.Br</v>
          </cell>
        </row>
        <row r="81">
          <cell r="A81">
            <v>4217</v>
          </cell>
          <cell r="B81" t="str">
            <v>DE GRAEVE David</v>
          </cell>
          <cell r="C81" t="str">
            <v>K.Br</v>
          </cell>
        </row>
        <row r="82">
          <cell r="A82">
            <v>4222</v>
          </cell>
          <cell r="B82" t="str">
            <v>DE QUEKER G</v>
          </cell>
          <cell r="C82" t="str">
            <v>K.Br</v>
          </cell>
        </row>
        <row r="83">
          <cell r="A83">
            <v>4223</v>
          </cell>
          <cell r="B83" t="str">
            <v>DRUWEL Francois</v>
          </cell>
          <cell r="C83" t="str">
            <v>K.Br</v>
          </cell>
        </row>
        <row r="84">
          <cell r="A84">
            <v>4224</v>
          </cell>
          <cell r="B84" t="str">
            <v>GUIDE Jean-Pierre</v>
          </cell>
          <cell r="C84" t="str">
            <v>K.Br</v>
          </cell>
        </row>
        <row r="85">
          <cell r="A85">
            <v>4241</v>
          </cell>
          <cell r="B85" t="str">
            <v>VANHECKE Rik</v>
          </cell>
          <cell r="C85" t="str">
            <v>K.Br</v>
          </cell>
        </row>
        <row r="86">
          <cell r="A86">
            <v>4242</v>
          </cell>
          <cell r="B86" t="str">
            <v>VERCRUYSSE Johan</v>
          </cell>
          <cell r="C86" t="str">
            <v>K.Br</v>
          </cell>
        </row>
        <row r="87">
          <cell r="A87">
            <v>4557</v>
          </cell>
          <cell r="B87" t="str">
            <v>SERWEYTENS Lieven</v>
          </cell>
          <cell r="C87" t="str">
            <v>K.Br</v>
          </cell>
        </row>
        <row r="88">
          <cell r="A88">
            <v>4779</v>
          </cell>
          <cell r="B88" t="str">
            <v>LEYS Bart</v>
          </cell>
          <cell r="C88" t="str">
            <v>K.Br</v>
          </cell>
        </row>
        <row r="89">
          <cell r="A89">
            <v>5186</v>
          </cell>
          <cell r="B89" t="str">
            <v>DEFRUYT Dirk</v>
          </cell>
          <cell r="C89" t="str">
            <v>K.Br</v>
          </cell>
        </row>
        <row r="90">
          <cell r="A90">
            <v>5190</v>
          </cell>
          <cell r="B90" t="str">
            <v>SAVER André</v>
          </cell>
          <cell r="C90" t="str">
            <v>K.Br</v>
          </cell>
        </row>
        <row r="91">
          <cell r="A91">
            <v>5408</v>
          </cell>
          <cell r="B91" t="str">
            <v>VANRAPENBUSCH Franky</v>
          </cell>
          <cell r="C91" t="str">
            <v>K.Br</v>
          </cell>
        </row>
        <row r="92">
          <cell r="A92">
            <v>5685</v>
          </cell>
          <cell r="B92" t="str">
            <v>BOECKAERT Eric</v>
          </cell>
          <cell r="C92" t="str">
            <v>K.Br</v>
          </cell>
        </row>
        <row r="93">
          <cell r="A93">
            <v>5688</v>
          </cell>
          <cell r="B93" t="str">
            <v>MAENHOUT Pierre</v>
          </cell>
          <cell r="C93" t="str">
            <v>K.Br</v>
          </cell>
        </row>
        <row r="94">
          <cell r="A94">
            <v>5689</v>
          </cell>
          <cell r="B94" t="str">
            <v>SAVER Koen</v>
          </cell>
          <cell r="C94" t="str">
            <v>K.Br</v>
          </cell>
        </row>
        <row r="95">
          <cell r="A95">
            <v>6081</v>
          </cell>
          <cell r="B95" t="str">
            <v>QUITTELIER Stephane</v>
          </cell>
          <cell r="C95" t="str">
            <v>K.Br</v>
          </cell>
        </row>
        <row r="96">
          <cell r="A96">
            <v>6429</v>
          </cell>
          <cell r="B96" t="str">
            <v>VANDENBERGHE Willy</v>
          </cell>
          <cell r="C96" t="str">
            <v>K.Br</v>
          </cell>
        </row>
        <row r="97">
          <cell r="A97">
            <v>6690</v>
          </cell>
          <cell r="B97" t="str">
            <v>BAUWENS Etienne</v>
          </cell>
          <cell r="C97" t="str">
            <v>K.Br</v>
          </cell>
        </row>
        <row r="98">
          <cell r="A98">
            <v>6806</v>
          </cell>
          <cell r="B98" t="str">
            <v>VANHAEREN Leon</v>
          </cell>
          <cell r="C98" t="str">
            <v>K.Br</v>
          </cell>
        </row>
        <row r="99">
          <cell r="A99">
            <v>7012</v>
          </cell>
          <cell r="B99" t="str">
            <v>PAUWELS Jeroen</v>
          </cell>
          <cell r="C99" t="str">
            <v>K.Br</v>
          </cell>
        </row>
        <row r="100">
          <cell r="A100">
            <v>7013</v>
          </cell>
          <cell r="B100" t="str">
            <v>BLATON Karel</v>
          </cell>
          <cell r="C100" t="str">
            <v>K.Br</v>
          </cell>
        </row>
        <row r="101">
          <cell r="A101">
            <v>7795</v>
          </cell>
          <cell r="B101" t="str">
            <v>HACKE Jean-Marie</v>
          </cell>
          <cell r="C101" t="str">
            <v>K.Br</v>
          </cell>
        </row>
        <row r="102">
          <cell r="A102">
            <v>7797</v>
          </cell>
          <cell r="B102" t="str">
            <v>BEIRENS Marc</v>
          </cell>
          <cell r="C102" t="str">
            <v>K.Br</v>
          </cell>
        </row>
        <row r="103">
          <cell r="A103">
            <v>8162</v>
          </cell>
          <cell r="B103" t="str">
            <v>SEYS Herbert</v>
          </cell>
          <cell r="C103" t="str">
            <v>K.Br</v>
          </cell>
        </row>
        <row r="104">
          <cell r="A104">
            <v>8454</v>
          </cell>
          <cell r="B104" t="str">
            <v>STUYVAERT Marijn</v>
          </cell>
          <cell r="C104" t="str">
            <v>K.Br</v>
          </cell>
        </row>
        <row r="105">
          <cell r="A105">
            <v>8669</v>
          </cell>
          <cell r="B105" t="str">
            <v>DE CLERCK Jean</v>
          </cell>
          <cell r="C105" t="str">
            <v>K.Br</v>
          </cell>
        </row>
        <row r="106">
          <cell r="A106">
            <v>8670</v>
          </cell>
          <cell r="B106" t="str">
            <v>SCHOE Henk</v>
          </cell>
          <cell r="C106" t="str">
            <v>K.Br</v>
          </cell>
        </row>
        <row r="107">
          <cell r="A107">
            <v>8884</v>
          </cell>
          <cell r="B107" t="str">
            <v>DE CALUWE Luc</v>
          </cell>
          <cell r="C107" t="str">
            <v>K.Br</v>
          </cell>
        </row>
        <row r="108">
          <cell r="A108" t="str">
            <v>4185B</v>
          </cell>
          <cell r="B108" t="str">
            <v>DEPOORTER Daniël</v>
          </cell>
          <cell r="C108" t="str">
            <v>K.Br</v>
          </cell>
        </row>
        <row r="109">
          <cell r="A109">
            <v>6727</v>
          </cell>
          <cell r="B109" t="str">
            <v>DE RYNCK Ivan</v>
          </cell>
          <cell r="C109" t="str">
            <v>K.Br</v>
          </cell>
        </row>
        <row r="110">
          <cell r="A110">
            <v>4680</v>
          </cell>
          <cell r="B110" t="str">
            <v>RAVENSTIJN Martin</v>
          </cell>
          <cell r="C110" t="str">
            <v>K.Br</v>
          </cell>
        </row>
        <row r="111">
          <cell r="A111">
            <v>7465</v>
          </cell>
          <cell r="B111" t="str">
            <v>COUSSEMENT Wim</v>
          </cell>
          <cell r="C111" t="str">
            <v>K.Br</v>
          </cell>
        </row>
        <row r="112">
          <cell r="A112">
            <v>9061</v>
          </cell>
          <cell r="B112" t="str">
            <v>VAN EENOOGHE Wilfried</v>
          </cell>
          <cell r="C112" t="str">
            <v>K.Br</v>
          </cell>
        </row>
        <row r="113">
          <cell r="A113">
            <v>9062</v>
          </cell>
          <cell r="B113" t="str">
            <v>DE BUSSCHER Walter</v>
          </cell>
          <cell r="C113" t="str">
            <v>K.Br</v>
          </cell>
        </row>
        <row r="116">
          <cell r="A116">
            <v>1554</v>
          </cell>
          <cell r="B116" t="str">
            <v>VERLAECKE  R</v>
          </cell>
          <cell r="C116" t="str">
            <v>OBA</v>
          </cell>
        </row>
        <row r="117">
          <cell r="A117">
            <v>2228</v>
          </cell>
          <cell r="B117" t="str">
            <v>VAN BENEDEN Alain</v>
          </cell>
          <cell r="C117" t="str">
            <v>OBA</v>
          </cell>
        </row>
        <row r="118">
          <cell r="A118">
            <v>4207</v>
          </cell>
          <cell r="B118" t="str">
            <v>VELGHE Stefaan</v>
          </cell>
          <cell r="C118" t="str">
            <v>OBA</v>
          </cell>
        </row>
        <row r="119">
          <cell r="A119">
            <v>4246</v>
          </cell>
          <cell r="B119" t="str">
            <v>BOLLE Jean-Marie</v>
          </cell>
          <cell r="C119" t="str">
            <v>OBA</v>
          </cell>
        </row>
        <row r="120">
          <cell r="A120">
            <v>4249</v>
          </cell>
          <cell r="B120" t="str">
            <v>BRISSINCK Danny</v>
          </cell>
          <cell r="C120" t="str">
            <v>OBA</v>
          </cell>
        </row>
        <row r="121">
          <cell r="A121">
            <v>4250</v>
          </cell>
          <cell r="B121" t="str">
            <v>COBBAERT Thierry</v>
          </cell>
          <cell r="C121" t="str">
            <v>OBA</v>
          </cell>
        </row>
        <row r="122">
          <cell r="A122">
            <v>4251</v>
          </cell>
          <cell r="B122" t="str">
            <v>DE GRIECK Achiel</v>
          </cell>
          <cell r="C122" t="str">
            <v>OBA</v>
          </cell>
        </row>
        <row r="123">
          <cell r="A123">
            <v>4252</v>
          </cell>
          <cell r="B123" t="str">
            <v>DEJONGHE Freddy</v>
          </cell>
          <cell r="C123" t="str">
            <v>OBA</v>
          </cell>
        </row>
        <row r="124">
          <cell r="A124">
            <v>4254</v>
          </cell>
          <cell r="B124" t="str">
            <v>EVERAERT Luc</v>
          </cell>
          <cell r="C124" t="str">
            <v>OBA</v>
          </cell>
        </row>
        <row r="125">
          <cell r="A125">
            <v>4255</v>
          </cell>
          <cell r="B125" t="str">
            <v>FONTAINE Daniel</v>
          </cell>
          <cell r="C125" t="str">
            <v>OBA</v>
          </cell>
        </row>
        <row r="126">
          <cell r="A126">
            <v>4256</v>
          </cell>
          <cell r="B126" t="str">
            <v>HELSMOORTEL Rik</v>
          </cell>
          <cell r="C126" t="str">
            <v>OBA</v>
          </cell>
        </row>
        <row r="127">
          <cell r="A127">
            <v>4259</v>
          </cell>
          <cell r="B127" t="str">
            <v>LIBIN Ronald</v>
          </cell>
          <cell r="C127" t="str">
            <v>OBA</v>
          </cell>
        </row>
        <row r="128">
          <cell r="A128">
            <v>4261</v>
          </cell>
          <cell r="B128" t="str">
            <v>ROTTIER Jacques</v>
          </cell>
          <cell r="C128" t="str">
            <v>OBA</v>
          </cell>
        </row>
        <row r="129">
          <cell r="A129">
            <v>4262</v>
          </cell>
          <cell r="B129" t="str">
            <v>SANCTORUM Daniel</v>
          </cell>
          <cell r="C129" t="str">
            <v>OBA</v>
          </cell>
        </row>
        <row r="130">
          <cell r="A130">
            <v>4263</v>
          </cell>
          <cell r="B130" t="str">
            <v>SCHLAPA Harald</v>
          </cell>
          <cell r="C130" t="str">
            <v>OBA</v>
          </cell>
        </row>
        <row r="131">
          <cell r="A131">
            <v>4264</v>
          </cell>
          <cell r="B131" t="str">
            <v>STEEN Gilbert</v>
          </cell>
          <cell r="C131" t="str">
            <v>OBA</v>
          </cell>
        </row>
        <row r="132">
          <cell r="A132">
            <v>4265</v>
          </cell>
          <cell r="B132" t="str">
            <v>STEMGEE Hugo</v>
          </cell>
          <cell r="C132" t="str">
            <v>OBA</v>
          </cell>
        </row>
        <row r="133">
          <cell r="A133">
            <v>4269</v>
          </cell>
          <cell r="B133" t="str">
            <v>TRATSAERT Daniel</v>
          </cell>
          <cell r="C133" t="str">
            <v>OBA</v>
          </cell>
        </row>
        <row r="134">
          <cell r="A134">
            <v>4274</v>
          </cell>
          <cell r="B134" t="str">
            <v>VAN HESTE Jean Pierre</v>
          </cell>
          <cell r="C134" t="str">
            <v>OBA</v>
          </cell>
        </row>
        <row r="135">
          <cell r="A135">
            <v>4276</v>
          </cell>
          <cell r="B135" t="str">
            <v>VAN WESEMAEL Walter</v>
          </cell>
          <cell r="C135" t="str">
            <v>OBA</v>
          </cell>
        </row>
        <row r="136">
          <cell r="A136">
            <v>4277</v>
          </cell>
          <cell r="B136" t="str">
            <v>VANDENBROUCKE Joel</v>
          </cell>
          <cell r="C136" t="str">
            <v>OBA</v>
          </cell>
        </row>
        <row r="137">
          <cell r="A137">
            <v>4634</v>
          </cell>
          <cell r="B137" t="str">
            <v>DEVLIEGER David</v>
          </cell>
          <cell r="C137" t="str">
            <v>OBA</v>
          </cell>
        </row>
        <row r="138">
          <cell r="A138">
            <v>4635</v>
          </cell>
          <cell r="B138" t="str">
            <v>DEVLIEGER Raoul</v>
          </cell>
          <cell r="C138" t="str">
            <v>OBA</v>
          </cell>
        </row>
        <row r="139">
          <cell r="A139">
            <v>4682</v>
          </cell>
          <cell r="B139" t="str">
            <v>SCHOUTETENS Pieter</v>
          </cell>
          <cell r="C139" t="str">
            <v>OBA</v>
          </cell>
        </row>
        <row r="140">
          <cell r="A140">
            <v>5900</v>
          </cell>
          <cell r="B140" t="str">
            <v>PUYSTIENS Stephan</v>
          </cell>
          <cell r="C140" t="str">
            <v>OBA</v>
          </cell>
        </row>
        <row r="141">
          <cell r="A141">
            <v>6456</v>
          </cell>
          <cell r="B141" t="str">
            <v>PLOVIE Herbert</v>
          </cell>
          <cell r="C141" t="str">
            <v>OBA</v>
          </cell>
        </row>
        <row r="142">
          <cell r="A142">
            <v>7014</v>
          </cell>
          <cell r="B142" t="str">
            <v>GILLIAERT Sven</v>
          </cell>
          <cell r="C142" t="str">
            <v>OBA</v>
          </cell>
        </row>
        <row r="143">
          <cell r="A143">
            <v>7289</v>
          </cell>
          <cell r="B143" t="str">
            <v>BOUCQUEZ Etienne</v>
          </cell>
          <cell r="C143" t="str">
            <v>OBA</v>
          </cell>
        </row>
        <row r="144">
          <cell r="A144">
            <v>7290</v>
          </cell>
          <cell r="B144" t="str">
            <v>EVERAERT Michael</v>
          </cell>
          <cell r="C144" t="str">
            <v>OBA</v>
          </cell>
        </row>
        <row r="145">
          <cell r="A145">
            <v>7466</v>
          </cell>
          <cell r="B145" t="str">
            <v>ROBYN Willy</v>
          </cell>
          <cell r="C145" t="str">
            <v>OBA</v>
          </cell>
        </row>
        <row r="146">
          <cell r="A146">
            <v>7468</v>
          </cell>
          <cell r="B146" t="str">
            <v>DE WEIRDT Jean-Pierre</v>
          </cell>
          <cell r="C146" t="str">
            <v>OBA</v>
          </cell>
        </row>
        <row r="147">
          <cell r="A147">
            <v>7800</v>
          </cell>
          <cell r="B147" t="str">
            <v>VERSCHUERE Guy</v>
          </cell>
          <cell r="C147" t="str">
            <v>OBA</v>
          </cell>
        </row>
        <row r="148">
          <cell r="A148">
            <v>7801</v>
          </cell>
          <cell r="B148" t="str">
            <v>EISCHEN Frédéric</v>
          </cell>
          <cell r="C148" t="str">
            <v>OBA</v>
          </cell>
        </row>
        <row r="149">
          <cell r="A149">
            <v>7802</v>
          </cell>
          <cell r="B149" t="str">
            <v>DOUCHAMPS Olivier</v>
          </cell>
          <cell r="C149" t="str">
            <v>OBA</v>
          </cell>
        </row>
        <row r="150">
          <cell r="A150">
            <v>7822</v>
          </cell>
          <cell r="B150" t="str">
            <v>SCHOUTETENS Marc</v>
          </cell>
          <cell r="C150" t="str">
            <v>OBA</v>
          </cell>
        </row>
        <row r="151">
          <cell r="A151">
            <v>8296</v>
          </cell>
          <cell r="B151" t="str">
            <v>MAES Jozef</v>
          </cell>
          <cell r="C151" t="str">
            <v>OBA</v>
          </cell>
        </row>
        <row r="152">
          <cell r="A152">
            <v>8713</v>
          </cell>
          <cell r="B152" t="str">
            <v>LENAERS Joël</v>
          </cell>
          <cell r="C152" t="str">
            <v>OBA</v>
          </cell>
        </row>
        <row r="153">
          <cell r="A153">
            <v>8885</v>
          </cell>
          <cell r="B153" t="str">
            <v>SPOORMANS Roger</v>
          </cell>
          <cell r="C153" t="str">
            <v>OBA</v>
          </cell>
        </row>
        <row r="154">
          <cell r="A154">
            <v>8917</v>
          </cell>
          <cell r="B154" t="str">
            <v>GREMAIN Gino</v>
          </cell>
          <cell r="C154" t="str">
            <v>OBA</v>
          </cell>
        </row>
        <row r="155">
          <cell r="A155" t="str">
            <v>4162B</v>
          </cell>
          <cell r="B155" t="str">
            <v>CAPPELLE Eddy</v>
          </cell>
          <cell r="C155" t="str">
            <v>OBA</v>
          </cell>
        </row>
        <row r="156">
          <cell r="A156">
            <v>9104</v>
          </cell>
          <cell r="B156" t="str">
            <v>VAN DE CASTEELE Willy</v>
          </cell>
          <cell r="C156" t="str">
            <v>OBA</v>
          </cell>
          <cell r="D156" t="str">
            <v>NS</v>
          </cell>
        </row>
        <row r="157">
          <cell r="C157" t="str">
            <v>OBA</v>
          </cell>
        </row>
        <row r="158">
          <cell r="C158" t="str">
            <v>OBA</v>
          </cell>
        </row>
        <row r="160">
          <cell r="A160">
            <v>4294</v>
          </cell>
          <cell r="B160" t="str">
            <v>MATTENS Roger</v>
          </cell>
          <cell r="C160" t="str">
            <v>SMA</v>
          </cell>
        </row>
        <row r="161">
          <cell r="A161">
            <v>4301</v>
          </cell>
          <cell r="B161" t="str">
            <v>VAN GOETHEM Glenn</v>
          </cell>
          <cell r="C161" t="str">
            <v>SMA</v>
          </cell>
        </row>
        <row r="162">
          <cell r="A162">
            <v>7048</v>
          </cell>
          <cell r="B162" t="str">
            <v>STILTEN Rik</v>
          </cell>
          <cell r="C162" t="str">
            <v>SMA</v>
          </cell>
        </row>
        <row r="163">
          <cell r="A163">
            <v>7469</v>
          </cell>
          <cell r="B163" t="str">
            <v>ROELANDT Pierre</v>
          </cell>
          <cell r="C163" t="str">
            <v>SMA</v>
          </cell>
        </row>
        <row r="164">
          <cell r="A164">
            <v>7803</v>
          </cell>
          <cell r="B164" t="str">
            <v>KORTE Hubert</v>
          </cell>
          <cell r="C164" t="str">
            <v>SMA</v>
          </cell>
        </row>
        <row r="165">
          <cell r="A165">
            <v>7357</v>
          </cell>
          <cell r="B165" t="str">
            <v>VAN DE MEERSCHE Ivan</v>
          </cell>
          <cell r="C165" t="str">
            <v>SMA</v>
          </cell>
        </row>
        <row r="166">
          <cell r="C166" t="str">
            <v>SMA</v>
          </cell>
        </row>
        <row r="169">
          <cell r="A169">
            <v>2338</v>
          </cell>
          <cell r="B169" t="str">
            <v>VAN DE CAN Thierry</v>
          </cell>
          <cell r="C169" t="str">
            <v>STER</v>
          </cell>
        </row>
        <row r="170">
          <cell r="A170">
            <v>4320</v>
          </cell>
          <cell r="B170" t="str">
            <v xml:space="preserve">VAN LANGENHOVE </v>
          </cell>
          <cell r="C170" t="str">
            <v>STER</v>
          </cell>
        </row>
        <row r="171">
          <cell r="A171">
            <v>4348</v>
          </cell>
          <cell r="B171" t="str">
            <v>VAN MUYLEM Norbert</v>
          </cell>
          <cell r="C171" t="str">
            <v>STER</v>
          </cell>
        </row>
        <row r="172">
          <cell r="A172">
            <v>4349</v>
          </cell>
          <cell r="B172" t="str">
            <v>VLASSCHAERT Albert</v>
          </cell>
          <cell r="C172" t="str">
            <v>STER</v>
          </cell>
        </row>
        <row r="173">
          <cell r="A173">
            <v>4350</v>
          </cell>
          <cell r="B173" t="str">
            <v>VLASSCHAERT Steven</v>
          </cell>
          <cell r="C173" t="str">
            <v>STER</v>
          </cell>
        </row>
        <row r="174">
          <cell r="A174">
            <v>4351</v>
          </cell>
          <cell r="B174" t="str">
            <v>VONCK Danny</v>
          </cell>
          <cell r="C174" t="str">
            <v>STER</v>
          </cell>
        </row>
        <row r="175">
          <cell r="A175">
            <v>6088</v>
          </cell>
          <cell r="B175" t="str">
            <v xml:space="preserve">SYROIT Davy </v>
          </cell>
          <cell r="C175" t="str">
            <v>STER</v>
          </cell>
        </row>
        <row r="176">
          <cell r="A176">
            <v>6454</v>
          </cell>
          <cell r="B176" t="str">
            <v>VERCAMMEN Alwin</v>
          </cell>
          <cell r="C176" t="str">
            <v>STER</v>
          </cell>
        </row>
        <row r="177">
          <cell r="A177">
            <v>7297</v>
          </cell>
          <cell r="B177" t="str">
            <v>MESKENS Eduard</v>
          </cell>
          <cell r="C177" t="str">
            <v>STER</v>
          </cell>
        </row>
        <row r="178">
          <cell r="A178">
            <v>7804</v>
          </cell>
          <cell r="B178" t="str">
            <v>DE BREMAEKER Eric</v>
          </cell>
          <cell r="C178" t="str">
            <v>STER</v>
          </cell>
        </row>
        <row r="179">
          <cell r="A179">
            <v>8535</v>
          </cell>
          <cell r="B179" t="str">
            <v>DE WIN Guy</v>
          </cell>
          <cell r="C179" t="str">
            <v>STER</v>
          </cell>
        </row>
        <row r="180">
          <cell r="A180">
            <v>8538</v>
          </cell>
          <cell r="B180" t="str">
            <v>EYLENBOSCH Petrus</v>
          </cell>
          <cell r="C180" t="str">
            <v>STER</v>
          </cell>
        </row>
        <row r="181">
          <cell r="A181">
            <v>8727</v>
          </cell>
          <cell r="B181" t="str">
            <v>PITTELJON Etienne</v>
          </cell>
          <cell r="C181" t="str">
            <v>STER</v>
          </cell>
        </row>
        <row r="182">
          <cell r="A182">
            <v>4324</v>
          </cell>
          <cell r="B182" t="str">
            <v>DE CONINCK Mark</v>
          </cell>
          <cell r="C182" t="str">
            <v>STER</v>
          </cell>
          <cell r="D182" t="str">
            <v>HNS</v>
          </cell>
        </row>
        <row r="185">
          <cell r="A185">
            <v>2061</v>
          </cell>
          <cell r="B185" t="str">
            <v>MERTENS Eddy</v>
          </cell>
          <cell r="C185" t="str">
            <v>KOH</v>
          </cell>
        </row>
        <row r="186">
          <cell r="A186">
            <v>4290</v>
          </cell>
          <cell r="B186" t="str">
            <v>GILLADE Luc</v>
          </cell>
          <cell r="C186" t="str">
            <v>KOH</v>
          </cell>
        </row>
        <row r="187">
          <cell r="A187">
            <v>4297</v>
          </cell>
          <cell r="B187" t="str">
            <v>VAN DEN BOSSCHE Christian</v>
          </cell>
          <cell r="C187" t="str">
            <v>KOH</v>
          </cell>
        </row>
        <row r="188">
          <cell r="A188">
            <v>4305</v>
          </cell>
          <cell r="B188" t="str">
            <v>DE HERTOG Yves</v>
          </cell>
          <cell r="C188" t="str">
            <v>KOH</v>
          </cell>
        </row>
        <row r="189">
          <cell r="A189">
            <v>4354</v>
          </cell>
          <cell r="B189" t="str">
            <v>CAPIAU Lucien</v>
          </cell>
          <cell r="C189" t="str">
            <v>KOH</v>
          </cell>
        </row>
        <row r="190">
          <cell r="A190">
            <v>4356</v>
          </cell>
          <cell r="B190" t="str">
            <v>DE BOU Pol</v>
          </cell>
          <cell r="C190" t="str">
            <v>KOH</v>
          </cell>
        </row>
        <row r="191">
          <cell r="A191">
            <v>4357</v>
          </cell>
          <cell r="B191" t="str">
            <v>DE TAEYE Danny</v>
          </cell>
          <cell r="C191" t="str">
            <v>KOH</v>
          </cell>
        </row>
        <row r="192">
          <cell r="A192">
            <v>4359</v>
          </cell>
          <cell r="B192" t="str">
            <v>LABIE Dirk</v>
          </cell>
          <cell r="C192" t="str">
            <v>KOH</v>
          </cell>
        </row>
        <row r="193">
          <cell r="A193">
            <v>4361</v>
          </cell>
          <cell r="B193" t="str">
            <v>MANGELINCKX Nico</v>
          </cell>
          <cell r="C193" t="str">
            <v>KOH</v>
          </cell>
        </row>
        <row r="194">
          <cell r="A194">
            <v>4378</v>
          </cell>
          <cell r="B194" t="str">
            <v>DERUYVER Stefaan</v>
          </cell>
          <cell r="C194" t="str">
            <v>KOH</v>
          </cell>
        </row>
        <row r="195">
          <cell r="A195">
            <v>4379</v>
          </cell>
          <cell r="B195" t="str">
            <v>DE VOS Geert</v>
          </cell>
          <cell r="C195" t="str">
            <v>KOH</v>
          </cell>
        </row>
        <row r="196">
          <cell r="A196">
            <v>4389</v>
          </cell>
          <cell r="B196" t="str">
            <v>VAN KERCKHOVE Andre</v>
          </cell>
          <cell r="C196" t="str">
            <v>KOH</v>
          </cell>
        </row>
        <row r="197">
          <cell r="A197">
            <v>7205</v>
          </cell>
          <cell r="B197" t="str">
            <v>VAN DER POORTEN Stefaan</v>
          </cell>
          <cell r="C197" t="str">
            <v>KOH</v>
          </cell>
        </row>
        <row r="198">
          <cell r="A198">
            <v>7682</v>
          </cell>
          <cell r="B198" t="str">
            <v>MATHIEU Ivan</v>
          </cell>
          <cell r="C198" t="str">
            <v>KOH</v>
          </cell>
        </row>
        <row r="199">
          <cell r="A199">
            <v>8093</v>
          </cell>
          <cell r="B199" t="str">
            <v>MATTHYS Karolien</v>
          </cell>
          <cell r="C199" t="str">
            <v>KOH</v>
          </cell>
        </row>
        <row r="200">
          <cell r="A200">
            <v>8662</v>
          </cell>
          <cell r="B200" t="str">
            <v>VAN DER LINDEN Eric</v>
          </cell>
          <cell r="C200" t="str">
            <v>KOH</v>
          </cell>
        </row>
        <row r="201">
          <cell r="A201">
            <v>8871</v>
          </cell>
          <cell r="B201" t="str">
            <v>VANDENHENDE John</v>
          </cell>
          <cell r="C201" t="str">
            <v>KOH</v>
          </cell>
        </row>
        <row r="202">
          <cell r="A202">
            <v>8701</v>
          </cell>
          <cell r="B202" t="str">
            <v>VANSIMAEYS Serge</v>
          </cell>
          <cell r="C202" t="str">
            <v>KOH</v>
          </cell>
        </row>
        <row r="203">
          <cell r="A203">
            <v>8461</v>
          </cell>
          <cell r="B203" t="str">
            <v>VAN DEN RIJSE Steven</v>
          </cell>
          <cell r="C203" t="str">
            <v>KOH</v>
          </cell>
        </row>
        <row r="204">
          <cell r="A204">
            <v>9063</v>
          </cell>
          <cell r="B204" t="str">
            <v>DE BECK Clery</v>
          </cell>
          <cell r="C204" t="str">
            <v>KOH</v>
          </cell>
          <cell r="D204" t="str">
            <v>NS</v>
          </cell>
        </row>
        <row r="205">
          <cell r="A205">
            <v>9064</v>
          </cell>
          <cell r="B205" t="str">
            <v>GERSOULLE Marc</v>
          </cell>
          <cell r="C205" t="str">
            <v>KOH</v>
          </cell>
          <cell r="D205" t="str">
            <v>NS</v>
          </cell>
        </row>
        <row r="206">
          <cell r="A206">
            <v>9055</v>
          </cell>
          <cell r="B206" t="str">
            <v>DE HERTOG Jan</v>
          </cell>
          <cell r="C206" t="str">
            <v>KOH</v>
          </cell>
          <cell r="D206" t="str">
            <v>NS</v>
          </cell>
        </row>
        <row r="212">
          <cell r="A212">
            <v>4422</v>
          </cell>
          <cell r="B212" t="str">
            <v>DE MEYER Rudi</v>
          </cell>
          <cell r="C212" t="str">
            <v>ED</v>
          </cell>
        </row>
        <row r="213">
          <cell r="A213">
            <v>4425</v>
          </cell>
          <cell r="B213" t="str">
            <v>GEVAERT André</v>
          </cell>
          <cell r="C213" t="str">
            <v>ED</v>
          </cell>
        </row>
        <row r="214">
          <cell r="A214">
            <v>4426</v>
          </cell>
          <cell r="B214" t="str">
            <v>REDELE Herman</v>
          </cell>
          <cell r="C214" t="str">
            <v>ED</v>
          </cell>
        </row>
        <row r="215">
          <cell r="A215">
            <v>4429</v>
          </cell>
          <cell r="B215" t="str">
            <v>VAN DE VEIRE André</v>
          </cell>
          <cell r="C215" t="str">
            <v>ED</v>
          </cell>
        </row>
        <row r="216">
          <cell r="A216">
            <v>5207</v>
          </cell>
          <cell r="B216" t="str">
            <v>VANDEWEGHE Eric</v>
          </cell>
          <cell r="C216" t="str">
            <v>ED</v>
          </cell>
        </row>
        <row r="217">
          <cell r="A217">
            <v>6089</v>
          </cell>
          <cell r="B217" t="str">
            <v>VAN HAELTER Richard</v>
          </cell>
          <cell r="C217" t="str">
            <v>ED</v>
          </cell>
        </row>
        <row r="218">
          <cell r="A218">
            <v>8063</v>
          </cell>
          <cell r="B218" t="str">
            <v>COPPENS Christiaan</v>
          </cell>
          <cell r="C218" t="str">
            <v>ED</v>
          </cell>
        </row>
        <row r="219">
          <cell r="A219">
            <v>8410</v>
          </cell>
          <cell r="B219" t="str">
            <v>LIPPENS Tony</v>
          </cell>
          <cell r="C219" t="str">
            <v>ED</v>
          </cell>
        </row>
        <row r="220">
          <cell r="A220">
            <v>8426</v>
          </cell>
          <cell r="B220" t="str">
            <v>MOEYKENS Michel</v>
          </cell>
          <cell r="C220" t="str">
            <v>ED</v>
          </cell>
        </row>
        <row r="221">
          <cell r="A221">
            <v>9103</v>
          </cell>
          <cell r="B221" t="str">
            <v>VAN ENGEL Diégo</v>
          </cell>
          <cell r="C221" t="str">
            <v>ED</v>
          </cell>
          <cell r="D221" t="str">
            <v>NS</v>
          </cell>
        </row>
        <row r="224">
          <cell r="A224">
            <v>4198</v>
          </cell>
          <cell r="B224" t="str">
            <v>GOMBEER Frans</v>
          </cell>
          <cell r="C224" t="str">
            <v>GM</v>
          </cell>
        </row>
        <row r="225">
          <cell r="A225">
            <v>4395</v>
          </cell>
          <cell r="B225" t="str">
            <v>DE PAEPE Roland</v>
          </cell>
          <cell r="C225" t="str">
            <v>GM</v>
          </cell>
        </row>
        <row r="226">
          <cell r="A226">
            <v>4407</v>
          </cell>
          <cell r="B226" t="str">
            <v>STEELS Dieter</v>
          </cell>
          <cell r="C226" t="str">
            <v>GM</v>
          </cell>
        </row>
        <row r="227">
          <cell r="A227">
            <v>4435</v>
          </cell>
          <cell r="B227" t="str">
            <v>HERREMAN Roger</v>
          </cell>
          <cell r="C227" t="str">
            <v>GM</v>
          </cell>
        </row>
        <row r="228">
          <cell r="A228">
            <v>4454</v>
          </cell>
          <cell r="B228" t="str">
            <v>DEPOORTER Reginald</v>
          </cell>
          <cell r="C228" t="str">
            <v>GM</v>
          </cell>
        </row>
        <row r="229">
          <cell r="A229">
            <v>4456</v>
          </cell>
          <cell r="B229" t="str">
            <v>DUPONT Jean-Claude</v>
          </cell>
          <cell r="C229" t="str">
            <v>GM</v>
          </cell>
        </row>
        <row r="230">
          <cell r="A230">
            <v>4466</v>
          </cell>
          <cell r="B230" t="str">
            <v>TREMERIE Walter</v>
          </cell>
          <cell r="C230" t="str">
            <v>GM</v>
          </cell>
        </row>
        <row r="231">
          <cell r="A231">
            <v>4528</v>
          </cell>
          <cell r="B231" t="str">
            <v>VAN HANEGEM Nico</v>
          </cell>
          <cell r="C231" t="str">
            <v>GM</v>
          </cell>
        </row>
        <row r="232">
          <cell r="A232">
            <v>4541</v>
          </cell>
          <cell r="B232" t="str">
            <v>DELLAERT Marc</v>
          </cell>
          <cell r="C232" t="str">
            <v>GM</v>
          </cell>
        </row>
        <row r="233">
          <cell r="A233">
            <v>4551</v>
          </cell>
          <cell r="B233" t="str">
            <v>LEMAN Gwen</v>
          </cell>
          <cell r="C233" t="str">
            <v>GM</v>
          </cell>
        </row>
        <row r="234">
          <cell r="A234">
            <v>4552</v>
          </cell>
          <cell r="B234" t="str">
            <v>LEMAN Willy</v>
          </cell>
          <cell r="C234" t="str">
            <v>GM</v>
          </cell>
        </row>
        <row r="235">
          <cell r="A235">
            <v>4587</v>
          </cell>
          <cell r="B235" t="str">
            <v>VERSTRAETEN Frank</v>
          </cell>
          <cell r="C235" t="str">
            <v>GM</v>
          </cell>
        </row>
        <row r="236">
          <cell r="A236">
            <v>4732</v>
          </cell>
          <cell r="B236" t="str">
            <v>NACHTERGAELE Geert</v>
          </cell>
          <cell r="C236" t="str">
            <v>GM</v>
          </cell>
        </row>
        <row r="237">
          <cell r="A237">
            <v>5218</v>
          </cell>
          <cell r="B237" t="str">
            <v>MERVILDE Etienne</v>
          </cell>
          <cell r="C237" t="str">
            <v>GM</v>
          </cell>
        </row>
        <row r="238">
          <cell r="A238">
            <v>6538</v>
          </cell>
          <cell r="B238" t="str">
            <v>KOOREVAAR Ad</v>
          </cell>
          <cell r="C238" t="str">
            <v>GM</v>
          </cell>
        </row>
        <row r="239">
          <cell r="A239">
            <v>6701</v>
          </cell>
          <cell r="B239" t="str">
            <v>BROCHE Philippe</v>
          </cell>
          <cell r="C239" t="str">
            <v>GM</v>
          </cell>
        </row>
        <row r="240">
          <cell r="A240">
            <v>6703</v>
          </cell>
          <cell r="B240" t="str">
            <v>CLAUS Pascal</v>
          </cell>
          <cell r="C240" t="str">
            <v>GM</v>
          </cell>
        </row>
        <row r="241">
          <cell r="A241">
            <v>7203</v>
          </cell>
          <cell r="B241" t="str">
            <v>DELARUE Dirk</v>
          </cell>
          <cell r="C241" t="str">
            <v>GM</v>
          </cell>
        </row>
        <row r="242">
          <cell r="A242">
            <v>7498</v>
          </cell>
          <cell r="B242" t="str">
            <v>VAN DAM Jens</v>
          </cell>
          <cell r="C242" t="str">
            <v>GM</v>
          </cell>
        </row>
        <row r="243">
          <cell r="A243">
            <v>8064</v>
          </cell>
          <cell r="B243" t="str">
            <v>CNOCKAERT Arnold</v>
          </cell>
          <cell r="C243" t="str">
            <v>GM</v>
          </cell>
        </row>
        <row r="244">
          <cell r="A244">
            <v>8066</v>
          </cell>
          <cell r="B244" t="str">
            <v>VANDERHAUWAERT Christian</v>
          </cell>
          <cell r="C244" t="str">
            <v>GM</v>
          </cell>
        </row>
        <row r="245">
          <cell r="A245">
            <v>8068</v>
          </cell>
          <cell r="B245" t="str">
            <v>KAHRAMAN Murat</v>
          </cell>
          <cell r="C245" t="str">
            <v>GM</v>
          </cell>
        </row>
        <row r="246">
          <cell r="A246">
            <v>8148</v>
          </cell>
          <cell r="B246" t="str">
            <v>EVERAERT Santino</v>
          </cell>
          <cell r="C246" t="str">
            <v>GM</v>
          </cell>
        </row>
        <row r="247">
          <cell r="A247">
            <v>8163</v>
          </cell>
          <cell r="B247" t="str">
            <v>DE WEIRDT Jean-Marie</v>
          </cell>
          <cell r="C247" t="str">
            <v>GM</v>
          </cell>
        </row>
        <row r="248">
          <cell r="A248">
            <v>8164</v>
          </cell>
          <cell r="B248" t="str">
            <v>VERMEERSCH Ivan</v>
          </cell>
          <cell r="C248" t="str">
            <v>GM</v>
          </cell>
        </row>
        <row r="249">
          <cell r="A249">
            <v>8530</v>
          </cell>
          <cell r="B249" t="str">
            <v>DEMIRCIOGLU Fuat</v>
          </cell>
          <cell r="C249" t="str">
            <v>GM</v>
          </cell>
        </row>
        <row r="250">
          <cell r="A250">
            <v>8654</v>
          </cell>
          <cell r="B250" t="str">
            <v>BAETSLE Peter</v>
          </cell>
          <cell r="C250" t="str">
            <v>GM</v>
          </cell>
        </row>
        <row r="251">
          <cell r="A251">
            <v>8655</v>
          </cell>
          <cell r="B251" t="str">
            <v>TOLLEBEKE Arthur</v>
          </cell>
          <cell r="C251" t="str">
            <v>GM</v>
          </cell>
        </row>
        <row r="252">
          <cell r="A252">
            <v>8889</v>
          </cell>
          <cell r="B252" t="str">
            <v>DE PREST Alex</v>
          </cell>
          <cell r="C252" t="str">
            <v>GM</v>
          </cell>
        </row>
        <row r="253">
          <cell r="A253">
            <v>8890</v>
          </cell>
          <cell r="B253" t="str">
            <v>VAN HOLLE Jean-Pierre</v>
          </cell>
          <cell r="C253" t="str">
            <v>GM</v>
          </cell>
        </row>
        <row r="254">
          <cell r="A254">
            <v>4284</v>
          </cell>
          <cell r="B254" t="str">
            <v>DE BACKER PETER</v>
          </cell>
          <cell r="C254" t="str">
            <v>GM</v>
          </cell>
        </row>
        <row r="255">
          <cell r="A255">
            <v>4363</v>
          </cell>
          <cell r="B255" t="str">
            <v>PRIEUS Andy</v>
          </cell>
          <cell r="C255" t="str">
            <v>GM</v>
          </cell>
        </row>
        <row r="256">
          <cell r="A256">
            <v>9066</v>
          </cell>
          <cell r="B256" t="str">
            <v>WILLEMS Raymond</v>
          </cell>
          <cell r="C256" t="str">
            <v>GM</v>
          </cell>
          <cell r="D256" t="str">
            <v>NS</v>
          </cell>
        </row>
        <row r="258">
          <cell r="A258">
            <v>4446</v>
          </cell>
          <cell r="B258" t="str">
            <v>FOURNEAU Alain</v>
          </cell>
          <cell r="C258" t="str">
            <v>EWH</v>
          </cell>
        </row>
        <row r="259">
          <cell r="A259">
            <v>6094</v>
          </cell>
          <cell r="B259" t="str">
            <v>VAN ACKER Steven</v>
          </cell>
          <cell r="C259" t="str">
            <v>EWH</v>
          </cell>
        </row>
        <row r="260">
          <cell r="A260">
            <v>7300</v>
          </cell>
          <cell r="B260" t="str">
            <v>MARTENS Franklin</v>
          </cell>
          <cell r="C260" t="str">
            <v>EWH</v>
          </cell>
        </row>
        <row r="261">
          <cell r="A261">
            <v>7312</v>
          </cell>
          <cell r="B261" t="str">
            <v>VAN ACKER Johan</v>
          </cell>
          <cell r="C261" t="str">
            <v>EWH</v>
          </cell>
        </row>
        <row r="262">
          <cell r="A262">
            <v>7472</v>
          </cell>
          <cell r="B262" t="str">
            <v>BUNDERVOET Danny</v>
          </cell>
          <cell r="C262" t="str">
            <v>EWH</v>
          </cell>
        </row>
        <row r="263">
          <cell r="A263">
            <v>7474</v>
          </cell>
          <cell r="B263" t="str">
            <v>GEIRNAERT Marc</v>
          </cell>
          <cell r="C263" t="str">
            <v>EWH</v>
          </cell>
        </row>
        <row r="264">
          <cell r="A264">
            <v>7479</v>
          </cell>
          <cell r="B264" t="str">
            <v>HONGENAERT Erwin</v>
          </cell>
          <cell r="C264" t="str">
            <v>EWH</v>
          </cell>
        </row>
        <row r="265">
          <cell r="A265">
            <v>7561</v>
          </cell>
          <cell r="B265" t="str">
            <v>VAN DE LOO Alain</v>
          </cell>
          <cell r="C265" t="str">
            <v>EWH</v>
          </cell>
        </row>
        <row r="266">
          <cell r="A266">
            <v>7805</v>
          </cell>
          <cell r="B266" t="str">
            <v>BAUTE Steven</v>
          </cell>
          <cell r="C266" t="str">
            <v>EWH</v>
          </cell>
        </row>
        <row r="267">
          <cell r="A267">
            <v>8067</v>
          </cell>
          <cell r="B267" t="str">
            <v>HERMANS Robert</v>
          </cell>
          <cell r="C267" t="str">
            <v>EWH</v>
          </cell>
        </row>
        <row r="268">
          <cell r="A268">
            <v>8657</v>
          </cell>
          <cell r="B268" t="str">
            <v>HOLDERBEKE Alex</v>
          </cell>
          <cell r="C268" t="str">
            <v>EWH</v>
          </cell>
        </row>
        <row r="269">
          <cell r="A269">
            <v>8891</v>
          </cell>
          <cell r="B269" t="str">
            <v>PLATTEAU Steven</v>
          </cell>
          <cell r="C269" t="str">
            <v>EWH</v>
          </cell>
        </row>
        <row r="270">
          <cell r="A270">
            <v>4565</v>
          </cell>
          <cell r="B270" t="str">
            <v>VAN LEEUWEN Arsene</v>
          </cell>
          <cell r="C270" t="str">
            <v>EWH</v>
          </cell>
        </row>
        <row r="271">
          <cell r="A271">
            <v>9067</v>
          </cell>
          <cell r="B271" t="str">
            <v>DE LETTER Sandra</v>
          </cell>
          <cell r="C271" t="str">
            <v>EWH</v>
          </cell>
          <cell r="D271" t="str">
            <v>NS</v>
          </cell>
        </row>
        <row r="274">
          <cell r="A274">
            <v>2838</v>
          </cell>
          <cell r="B274" t="str">
            <v>DEGRAEVE Aime</v>
          </cell>
          <cell r="C274" t="str">
            <v>BvG</v>
          </cell>
        </row>
        <row r="275">
          <cell r="A275">
            <v>3390</v>
          </cell>
          <cell r="B275" t="str">
            <v>MARTENS Prudent</v>
          </cell>
          <cell r="C275" t="str">
            <v>BvG</v>
          </cell>
        </row>
        <row r="276">
          <cell r="A276">
            <v>4036</v>
          </cell>
          <cell r="B276" t="str">
            <v>STRYPENS Lucien</v>
          </cell>
          <cell r="C276" t="str">
            <v>BvG</v>
          </cell>
        </row>
        <row r="277">
          <cell r="A277">
            <v>4416</v>
          </cell>
          <cell r="B277" t="str">
            <v>VAN RIJSSELBERGHE Johan</v>
          </cell>
          <cell r="C277" t="str">
            <v>BvG</v>
          </cell>
        </row>
        <row r="278">
          <cell r="A278">
            <v>4487</v>
          </cell>
          <cell r="B278" t="str">
            <v>VAN DE VOORDE Luc</v>
          </cell>
          <cell r="C278" t="str">
            <v>BvG</v>
          </cell>
        </row>
        <row r="279">
          <cell r="A279">
            <v>4639</v>
          </cell>
          <cell r="B279" t="str">
            <v>DUPONT Franky</v>
          </cell>
          <cell r="C279" t="str">
            <v>BvG</v>
          </cell>
        </row>
        <row r="280">
          <cell r="A280">
            <v>4910</v>
          </cell>
          <cell r="B280" t="str">
            <v>DE FLO Herman</v>
          </cell>
          <cell r="C280" t="str">
            <v>BvG</v>
          </cell>
        </row>
        <row r="281">
          <cell r="A281">
            <v>4932</v>
          </cell>
          <cell r="B281" t="str">
            <v>VAN MOL William</v>
          </cell>
          <cell r="C281" t="str">
            <v>BvG</v>
          </cell>
        </row>
        <row r="282">
          <cell r="A282">
            <v>4942</v>
          </cell>
          <cell r="B282" t="str">
            <v>BAETENS Mark</v>
          </cell>
          <cell r="C282" t="str">
            <v>BvG</v>
          </cell>
        </row>
        <row r="283">
          <cell r="A283">
            <v>6713</v>
          </cell>
          <cell r="B283" t="str">
            <v>VAN ACKER Johan</v>
          </cell>
          <cell r="C283" t="str">
            <v>BvG</v>
          </cell>
        </row>
        <row r="284">
          <cell r="A284">
            <v>7476</v>
          </cell>
          <cell r="B284" t="str">
            <v>DE COOMAN Marcel</v>
          </cell>
          <cell r="C284" t="str">
            <v>BvG</v>
          </cell>
        </row>
        <row r="285">
          <cell r="A285">
            <v>8892</v>
          </cell>
          <cell r="B285" t="str">
            <v>REGA Wim</v>
          </cell>
          <cell r="C285" t="str">
            <v>BvG</v>
          </cell>
        </row>
        <row r="289">
          <cell r="A289">
            <v>4603</v>
          </cell>
          <cell r="B289" t="str">
            <v>SEGERS Dieter</v>
          </cell>
          <cell r="C289" t="str">
            <v>KBCAW</v>
          </cell>
        </row>
        <row r="290">
          <cell r="A290">
            <v>4613</v>
          </cell>
          <cell r="B290" t="str">
            <v>VANDAELE Pierre</v>
          </cell>
          <cell r="C290" t="str">
            <v>KBCAW</v>
          </cell>
        </row>
        <row r="291">
          <cell r="A291">
            <v>6435</v>
          </cell>
          <cell r="B291" t="str">
            <v>BELAEY Danny</v>
          </cell>
          <cell r="C291" t="str">
            <v>KBCAW</v>
          </cell>
        </row>
        <row r="292">
          <cell r="A292">
            <v>6706</v>
          </cell>
          <cell r="B292" t="str">
            <v>DE FAUW Guy</v>
          </cell>
          <cell r="C292" t="str">
            <v>KBCAW</v>
          </cell>
        </row>
        <row r="293">
          <cell r="A293">
            <v>7125</v>
          </cell>
          <cell r="B293" t="str">
            <v>NUYTTEN Renold</v>
          </cell>
          <cell r="C293" t="str">
            <v>KBCAW</v>
          </cell>
        </row>
        <row r="294">
          <cell r="A294">
            <v>7318</v>
          </cell>
          <cell r="B294" t="str">
            <v>CARDON Eric</v>
          </cell>
          <cell r="C294" t="str">
            <v>KBCAW</v>
          </cell>
        </row>
        <row r="295">
          <cell r="A295">
            <v>7475</v>
          </cell>
          <cell r="B295" t="str">
            <v>DE MOL Daniel</v>
          </cell>
          <cell r="C295" t="str">
            <v>KBCAW</v>
          </cell>
        </row>
        <row r="296">
          <cell r="A296">
            <v>7477</v>
          </cell>
          <cell r="B296" t="str">
            <v>VAN DE CASTEELE Henri</v>
          </cell>
          <cell r="C296" t="str">
            <v>KBCAW</v>
          </cell>
        </row>
        <row r="297">
          <cell r="A297">
            <v>7684</v>
          </cell>
          <cell r="B297" t="str">
            <v>VLAEMINCK Gilbert</v>
          </cell>
          <cell r="C297" t="str">
            <v>KBCAW</v>
          </cell>
        </row>
        <row r="298">
          <cell r="A298">
            <v>7698</v>
          </cell>
          <cell r="B298" t="str">
            <v>VAN FLETEREN Piet</v>
          </cell>
          <cell r="C298" t="str">
            <v>KBCAW</v>
          </cell>
        </row>
        <row r="299">
          <cell r="A299">
            <v>8165</v>
          </cell>
          <cell r="B299" t="str">
            <v>DE RUDDER Willy</v>
          </cell>
          <cell r="C299" t="str">
            <v>KBCAW</v>
          </cell>
        </row>
        <row r="300">
          <cell r="A300">
            <v>8349</v>
          </cell>
          <cell r="B300" t="str">
            <v>CLAERHOUT Bernard</v>
          </cell>
          <cell r="C300" t="str">
            <v>KBCAW</v>
          </cell>
        </row>
        <row r="301">
          <cell r="A301">
            <v>8352</v>
          </cell>
          <cell r="B301" t="str">
            <v>COSYNS Marc</v>
          </cell>
          <cell r="C301" t="str">
            <v>KBCAW</v>
          </cell>
        </row>
        <row r="302">
          <cell r="A302">
            <v>8661</v>
          </cell>
          <cell r="B302" t="str">
            <v>HEYNDRICKX Vik</v>
          </cell>
          <cell r="C302" t="str">
            <v>KBCAW</v>
          </cell>
        </row>
        <row r="303">
          <cell r="A303">
            <v>8894</v>
          </cell>
          <cell r="B303" t="str">
            <v>MAES David</v>
          </cell>
          <cell r="C303" t="str">
            <v>KBCAW</v>
          </cell>
        </row>
        <row r="304">
          <cell r="A304">
            <v>4609</v>
          </cell>
          <cell r="B304" t="str">
            <v>VAN ACKER Jan</v>
          </cell>
          <cell r="C304" t="str">
            <v>KBCAW</v>
          </cell>
        </row>
        <row r="305">
          <cell r="A305" t="str">
            <v>8897B</v>
          </cell>
          <cell r="B305" t="str">
            <v>BAELE Edmond</v>
          </cell>
          <cell r="C305" t="str">
            <v>KBCAW</v>
          </cell>
        </row>
        <row r="306">
          <cell r="C306" t="str">
            <v>KBCAW</v>
          </cell>
        </row>
        <row r="308">
          <cell r="A308">
            <v>1203</v>
          </cell>
          <cell r="B308" t="str">
            <v>LONCELLE Johan</v>
          </cell>
          <cell r="C308" t="str">
            <v>LAM</v>
          </cell>
        </row>
        <row r="309">
          <cell r="A309">
            <v>2314</v>
          </cell>
          <cell r="B309" t="str">
            <v>SONCK Robby</v>
          </cell>
          <cell r="C309" t="str">
            <v>LAM</v>
          </cell>
        </row>
        <row r="310">
          <cell r="A310">
            <v>4341</v>
          </cell>
          <cell r="B310" t="str">
            <v>DE COSTER Luc</v>
          </cell>
          <cell r="C310" t="str">
            <v>LAM</v>
          </cell>
        </row>
        <row r="311">
          <cell r="A311">
            <v>4432</v>
          </cell>
          <cell r="B311" t="str">
            <v>BAETE Jean-Pierre</v>
          </cell>
          <cell r="C311" t="str">
            <v>LAM</v>
          </cell>
        </row>
        <row r="312">
          <cell r="A312">
            <v>4496</v>
          </cell>
          <cell r="B312" t="str">
            <v>VAN HANEGEM Izaak</v>
          </cell>
          <cell r="C312" t="str">
            <v>LAM</v>
          </cell>
        </row>
        <row r="313">
          <cell r="A313">
            <v>4520</v>
          </cell>
          <cell r="B313" t="str">
            <v>MARTENS Johan</v>
          </cell>
          <cell r="C313" t="str">
            <v>LAM</v>
          </cell>
        </row>
        <row r="314">
          <cell r="A314">
            <v>5205</v>
          </cell>
          <cell r="B314" t="str">
            <v>DEVRIENDT Eric</v>
          </cell>
          <cell r="C314" t="str">
            <v>LAM</v>
          </cell>
        </row>
        <row r="315">
          <cell r="A315">
            <v>5446</v>
          </cell>
          <cell r="B315" t="str">
            <v>WILKOWSKI Huub</v>
          </cell>
          <cell r="C315" t="str">
            <v>LAM</v>
          </cell>
        </row>
        <row r="316">
          <cell r="A316">
            <v>6427</v>
          </cell>
          <cell r="B316" t="str">
            <v>GORLEER Omer</v>
          </cell>
          <cell r="C316" t="str">
            <v>LAM</v>
          </cell>
        </row>
        <row r="317">
          <cell r="A317">
            <v>6705</v>
          </cell>
          <cell r="B317" t="str">
            <v>BERNAERDT Roland</v>
          </cell>
          <cell r="C317" t="str">
            <v>LAM</v>
          </cell>
        </row>
        <row r="318">
          <cell r="A318">
            <v>6927</v>
          </cell>
          <cell r="B318" t="str">
            <v>DUJARDIN Luc</v>
          </cell>
          <cell r="C318" t="str">
            <v>LAM</v>
          </cell>
        </row>
        <row r="319">
          <cell r="A319">
            <v>7684</v>
          </cell>
          <cell r="B319" t="str">
            <v>VLAEMINCK Gilbert</v>
          </cell>
          <cell r="C319" t="str">
            <v>LAM</v>
          </cell>
        </row>
        <row r="320">
          <cell r="A320">
            <v>4505</v>
          </cell>
          <cell r="B320" t="str">
            <v>BRACKE Peter</v>
          </cell>
          <cell r="C320" t="str">
            <v>LAM</v>
          </cell>
        </row>
        <row r="321">
          <cell r="A321">
            <v>7401</v>
          </cell>
          <cell r="B321" t="str">
            <v>CHRISTIANI Dave</v>
          </cell>
          <cell r="C321" t="str">
            <v>LAM</v>
          </cell>
        </row>
        <row r="322">
          <cell r="C322" t="str">
            <v>LAM</v>
          </cell>
        </row>
        <row r="325">
          <cell r="A325">
            <v>4402</v>
          </cell>
          <cell r="B325" t="str">
            <v>ROELS Roger</v>
          </cell>
          <cell r="C325" t="str">
            <v>KAS</v>
          </cell>
        </row>
        <row r="326">
          <cell r="A326">
            <v>4451</v>
          </cell>
          <cell r="B326" t="str">
            <v>DE BLEECKER Steven</v>
          </cell>
          <cell r="C326" t="str">
            <v>KAS</v>
          </cell>
        </row>
        <row r="327">
          <cell r="A327">
            <v>4476</v>
          </cell>
          <cell r="B327" t="str">
            <v>DE VISSCHER Willy</v>
          </cell>
          <cell r="C327" t="str">
            <v>KAS</v>
          </cell>
        </row>
        <row r="328">
          <cell r="A328">
            <v>4506</v>
          </cell>
          <cell r="B328" t="str">
            <v>BRACKE Tom</v>
          </cell>
          <cell r="C328" t="str">
            <v>KAS</v>
          </cell>
        </row>
        <row r="329">
          <cell r="A329">
            <v>4524</v>
          </cell>
          <cell r="B329" t="str">
            <v>RODTS Piet</v>
          </cell>
          <cell r="C329" t="str">
            <v>KAS</v>
          </cell>
        </row>
        <row r="330">
          <cell r="A330">
            <v>4526</v>
          </cell>
          <cell r="B330" t="str">
            <v>VAN DE VELDE Marc</v>
          </cell>
          <cell r="C330" t="str">
            <v>KAS</v>
          </cell>
        </row>
        <row r="331">
          <cell r="A331">
            <v>5705</v>
          </cell>
          <cell r="B331" t="str">
            <v>LUTTENS Arnold</v>
          </cell>
          <cell r="C331" t="str">
            <v>KAS</v>
          </cell>
        </row>
        <row r="332">
          <cell r="A332">
            <v>7207</v>
          </cell>
          <cell r="B332" t="str">
            <v>FEYS Georges</v>
          </cell>
          <cell r="C332" t="str">
            <v>KAS</v>
          </cell>
        </row>
        <row r="333">
          <cell r="A333">
            <v>7209</v>
          </cell>
          <cell r="B333" t="str">
            <v>VAN WAEYENBERGHE Carlos</v>
          </cell>
          <cell r="C333" t="str">
            <v>KAS</v>
          </cell>
        </row>
        <row r="334">
          <cell r="A334">
            <v>7526</v>
          </cell>
          <cell r="B334" t="str">
            <v>KERRES Freddy</v>
          </cell>
          <cell r="C334" t="str">
            <v>KAS</v>
          </cell>
        </row>
        <row r="335">
          <cell r="A335">
            <v>7687</v>
          </cell>
          <cell r="B335" t="str">
            <v>PIETERS Lionel</v>
          </cell>
          <cell r="C335" t="str">
            <v>KAS</v>
          </cell>
        </row>
        <row r="336">
          <cell r="A336">
            <v>8895</v>
          </cell>
          <cell r="B336" t="str">
            <v>SANMADESTO José</v>
          </cell>
          <cell r="C336" t="str">
            <v>KAS</v>
          </cell>
        </row>
        <row r="337">
          <cell r="A337" t="str">
            <v>4523B</v>
          </cell>
          <cell r="B337" t="str">
            <v>DUYTSCHAEVER Peter</v>
          </cell>
          <cell r="C337" t="str">
            <v>KAS</v>
          </cell>
        </row>
        <row r="338">
          <cell r="A338" t="str">
            <v>4530B</v>
          </cell>
          <cell r="B338" t="str">
            <v>VERSPEELT Filip</v>
          </cell>
          <cell r="C338" t="str">
            <v>KAS</v>
          </cell>
        </row>
        <row r="339">
          <cell r="A339" t="str">
            <v>8714B</v>
          </cell>
          <cell r="B339" t="str">
            <v>LOOSVELDT Frank</v>
          </cell>
          <cell r="C339" t="str">
            <v>KAS</v>
          </cell>
        </row>
        <row r="340">
          <cell r="A340">
            <v>4550</v>
          </cell>
          <cell r="B340" t="str">
            <v>KESTELOOT Patrick</v>
          </cell>
          <cell r="C340" t="str">
            <v>KAS</v>
          </cell>
        </row>
        <row r="341">
          <cell r="A341">
            <v>4567</v>
          </cell>
          <cell r="B341" t="str">
            <v>VLERICK Raf</v>
          </cell>
          <cell r="C341" t="str">
            <v>KAS</v>
          </cell>
        </row>
        <row r="346">
          <cell r="A346">
            <v>1022</v>
          </cell>
          <cell r="B346" t="str">
            <v>MENHEER Leslie</v>
          </cell>
          <cell r="C346" t="str">
            <v>K. EBC</v>
          </cell>
        </row>
        <row r="347">
          <cell r="A347">
            <v>4472</v>
          </cell>
          <cell r="B347" t="str">
            <v>DE BAETS Danny</v>
          </cell>
          <cell r="C347" t="str">
            <v>K. EBC</v>
          </cell>
        </row>
        <row r="348">
          <cell r="A348">
            <v>4473</v>
          </cell>
          <cell r="B348" t="str">
            <v>DE BAETS Ronny</v>
          </cell>
          <cell r="C348" t="str">
            <v>K. EBC</v>
          </cell>
        </row>
        <row r="349">
          <cell r="A349">
            <v>4482</v>
          </cell>
          <cell r="B349" t="str">
            <v>STAELENS Freddy</v>
          </cell>
          <cell r="C349" t="str">
            <v>K. EBC</v>
          </cell>
        </row>
        <row r="350">
          <cell r="A350">
            <v>4538</v>
          </cell>
          <cell r="B350" t="str">
            <v>DE LOMBAERT Albert</v>
          </cell>
          <cell r="C350" t="str">
            <v>K. EBC</v>
          </cell>
        </row>
        <row r="351">
          <cell r="A351">
            <v>4539</v>
          </cell>
          <cell r="B351" t="str">
            <v>DE MIL Christiaan</v>
          </cell>
          <cell r="C351" t="str">
            <v>K. EBC</v>
          </cell>
        </row>
        <row r="352">
          <cell r="A352">
            <v>4544</v>
          </cell>
          <cell r="B352" t="str">
            <v>GEVAERT Michel</v>
          </cell>
          <cell r="C352" t="str">
            <v>K. EBC</v>
          </cell>
        </row>
        <row r="353">
          <cell r="A353">
            <v>4545</v>
          </cell>
          <cell r="B353" t="str">
            <v>GOETHALS Armand</v>
          </cell>
          <cell r="C353" t="str">
            <v>K. EBC</v>
          </cell>
        </row>
        <row r="354">
          <cell r="A354">
            <v>4558</v>
          </cell>
          <cell r="B354" t="str">
            <v>SIMOENS Wilfreid</v>
          </cell>
          <cell r="C354" t="str">
            <v>K. EBC</v>
          </cell>
        </row>
        <row r="355">
          <cell r="A355">
            <v>4559</v>
          </cell>
          <cell r="B355" t="str">
            <v>STANDAERT Arthur</v>
          </cell>
          <cell r="C355" t="str">
            <v>K. EBC</v>
          </cell>
        </row>
        <row r="356">
          <cell r="A356">
            <v>4560</v>
          </cell>
          <cell r="B356" t="str">
            <v>STANDAERT Peter</v>
          </cell>
          <cell r="C356" t="str">
            <v>K. EBC</v>
          </cell>
        </row>
        <row r="357">
          <cell r="A357">
            <v>4561</v>
          </cell>
          <cell r="B357" t="str">
            <v>VAN DAMME Etienne</v>
          </cell>
          <cell r="C357" t="str">
            <v>K. EBC</v>
          </cell>
        </row>
        <row r="358">
          <cell r="A358">
            <v>4564</v>
          </cell>
          <cell r="B358" t="str">
            <v>VAN KERCKHOVE Johan</v>
          </cell>
          <cell r="C358" t="str">
            <v>K. EBC</v>
          </cell>
        </row>
        <row r="359">
          <cell r="A359">
            <v>4567</v>
          </cell>
          <cell r="B359" t="str">
            <v>VLERICK Raf</v>
          </cell>
          <cell r="C359" t="str">
            <v>K. EBC</v>
          </cell>
        </row>
        <row r="360">
          <cell r="A360">
            <v>5212</v>
          </cell>
          <cell r="B360" t="str">
            <v>STEVENS Martin</v>
          </cell>
          <cell r="C360" t="str">
            <v>K. EBC</v>
          </cell>
        </row>
        <row r="361">
          <cell r="A361">
            <v>5769</v>
          </cell>
          <cell r="B361" t="str">
            <v>HAERENS Raf</v>
          </cell>
          <cell r="C361" t="str">
            <v>K. EBC</v>
          </cell>
        </row>
        <row r="362">
          <cell r="A362">
            <v>6090</v>
          </cell>
          <cell r="B362" t="str">
            <v>BERGMANS Dion</v>
          </cell>
          <cell r="C362" t="str">
            <v>K. EBC</v>
          </cell>
        </row>
        <row r="363">
          <cell r="A363">
            <v>6095</v>
          </cell>
          <cell r="B363" t="str">
            <v>COOLS Willy</v>
          </cell>
          <cell r="C363" t="str">
            <v>K. EBC</v>
          </cell>
        </row>
        <row r="364">
          <cell r="A364">
            <v>6096</v>
          </cell>
          <cell r="B364" t="str">
            <v>VAN REETH Rudy</v>
          </cell>
          <cell r="C364" t="str">
            <v>K. EBC</v>
          </cell>
        </row>
        <row r="365">
          <cell r="A365">
            <v>6097</v>
          </cell>
          <cell r="B365" t="str">
            <v>VAN DE VOORDE Johan</v>
          </cell>
          <cell r="C365" t="str">
            <v>K. EBC</v>
          </cell>
        </row>
        <row r="366">
          <cell r="A366">
            <v>6709</v>
          </cell>
          <cell r="B366" t="str">
            <v>WELVAERT Yves</v>
          </cell>
          <cell r="C366" t="str">
            <v>K. EBC</v>
          </cell>
        </row>
        <row r="367">
          <cell r="A367">
            <v>7478</v>
          </cell>
          <cell r="B367" t="str">
            <v>BAUMGARTE Cees</v>
          </cell>
          <cell r="C367" t="str">
            <v>K. EBC</v>
          </cell>
        </row>
        <row r="368">
          <cell r="A368">
            <v>8658</v>
          </cell>
          <cell r="B368" t="str">
            <v>VAN DAM Carlo</v>
          </cell>
          <cell r="C368" t="str">
            <v>K. EBC</v>
          </cell>
        </row>
        <row r="369">
          <cell r="A369">
            <v>8659</v>
          </cell>
          <cell r="B369" t="str">
            <v>LAMPAERT Eddy</v>
          </cell>
          <cell r="C369" t="str">
            <v>K. EBC</v>
          </cell>
        </row>
        <row r="370">
          <cell r="A370">
            <v>8896</v>
          </cell>
          <cell r="B370" t="str">
            <v>BOELENS Nils</v>
          </cell>
          <cell r="C370" t="str">
            <v>K. EBC</v>
          </cell>
        </row>
        <row r="371">
          <cell r="A371" t="str">
            <v>6930b</v>
          </cell>
          <cell r="B371" t="str">
            <v>VERHELST Danny</v>
          </cell>
          <cell r="C371" t="str">
            <v>K. EBC</v>
          </cell>
        </row>
        <row r="372">
          <cell r="A372">
            <v>4532</v>
          </cell>
          <cell r="B372" t="str">
            <v>BRUGGHEMAN Daniël</v>
          </cell>
          <cell r="C372" t="str">
            <v>K. EBC</v>
          </cell>
        </row>
        <row r="373">
          <cell r="A373">
            <v>9057</v>
          </cell>
          <cell r="B373" t="str">
            <v>BONTE William</v>
          </cell>
          <cell r="C373" t="str">
            <v>K. EBC</v>
          </cell>
          <cell r="D373" t="str">
            <v>NS</v>
          </cell>
        </row>
        <row r="381">
          <cell r="A381">
            <v>4392</v>
          </cell>
          <cell r="B381" t="str">
            <v>BOELAERT Eddie</v>
          </cell>
          <cell r="C381" t="str">
            <v>UN</v>
          </cell>
        </row>
        <row r="382">
          <cell r="A382">
            <v>4399</v>
          </cell>
          <cell r="B382" t="str">
            <v>DIERKENS Antoine</v>
          </cell>
          <cell r="C382" t="str">
            <v>UN</v>
          </cell>
        </row>
        <row r="383">
          <cell r="A383">
            <v>4400</v>
          </cell>
          <cell r="B383" t="str">
            <v>LAMBOTTE Rik</v>
          </cell>
          <cell r="C383" t="str">
            <v>UN</v>
          </cell>
        </row>
        <row r="384">
          <cell r="A384">
            <v>4406</v>
          </cell>
          <cell r="B384" t="str">
            <v>SMET Dirk</v>
          </cell>
          <cell r="C384" t="str">
            <v>UN</v>
          </cell>
        </row>
        <row r="385">
          <cell r="A385">
            <v>4413</v>
          </cell>
          <cell r="B385" t="str">
            <v>VAN MEENEN Frederik</v>
          </cell>
          <cell r="C385" t="str">
            <v>UN</v>
          </cell>
        </row>
        <row r="386">
          <cell r="A386">
            <v>4418</v>
          </cell>
          <cell r="B386" t="str">
            <v>WIELS Marcel</v>
          </cell>
          <cell r="C386" t="str">
            <v>UN</v>
          </cell>
        </row>
        <row r="387">
          <cell r="A387">
            <v>4435</v>
          </cell>
          <cell r="B387" t="str">
            <v>HERREMAN Roger</v>
          </cell>
          <cell r="C387" t="str">
            <v>UN</v>
          </cell>
        </row>
        <row r="388">
          <cell r="A388">
            <v>4476</v>
          </cell>
          <cell r="B388" t="str">
            <v>DE VISSCHER Willy</v>
          </cell>
          <cell r="C388" t="str">
            <v>UN</v>
          </cell>
        </row>
        <row r="389">
          <cell r="A389">
            <v>4490</v>
          </cell>
          <cell r="B389" t="str">
            <v>VAN LANCKER Pierre</v>
          </cell>
          <cell r="C389" t="str">
            <v>UN</v>
          </cell>
        </row>
        <row r="390">
          <cell r="A390">
            <v>4511</v>
          </cell>
          <cell r="B390" t="str">
            <v>DE PAUW Lucien</v>
          </cell>
          <cell r="C390" t="str">
            <v>UN</v>
          </cell>
        </row>
        <row r="391">
          <cell r="A391">
            <v>4513</v>
          </cell>
          <cell r="B391" t="str">
            <v>DUYTSCHAEVER Peter</v>
          </cell>
          <cell r="C391" t="str">
            <v>UN</v>
          </cell>
        </row>
        <row r="392">
          <cell r="A392">
            <v>4514</v>
          </cell>
          <cell r="B392" t="str">
            <v>DUYTSCHAEVER Roger</v>
          </cell>
          <cell r="C392" t="str">
            <v>UN</v>
          </cell>
        </row>
        <row r="393">
          <cell r="A393">
            <v>4519</v>
          </cell>
          <cell r="B393" t="str">
            <v>MALFAIT Michel</v>
          </cell>
          <cell r="C393" t="str">
            <v>UN</v>
          </cell>
        </row>
        <row r="394">
          <cell r="A394">
            <v>4530</v>
          </cell>
          <cell r="B394" t="str">
            <v>VERSPEELT Filip</v>
          </cell>
          <cell r="C394" t="str">
            <v>UN</v>
          </cell>
        </row>
        <row r="395">
          <cell r="A395">
            <v>4573</v>
          </cell>
          <cell r="B395" t="str">
            <v>HEREMANS Erwin</v>
          </cell>
          <cell r="C395" t="str">
            <v>UN</v>
          </cell>
        </row>
        <row r="396">
          <cell r="A396">
            <v>4574</v>
          </cell>
          <cell r="B396" t="str">
            <v>HOFMAN Raf</v>
          </cell>
          <cell r="C396" t="str">
            <v>UN</v>
          </cell>
        </row>
        <row r="397">
          <cell r="A397">
            <v>4575</v>
          </cell>
          <cell r="B397" t="str">
            <v>INGELS Gilbert</v>
          </cell>
          <cell r="C397" t="str">
            <v>UN</v>
          </cell>
        </row>
        <row r="398">
          <cell r="A398">
            <v>4577</v>
          </cell>
          <cell r="B398" t="str">
            <v>NUYTTENS Freddy</v>
          </cell>
          <cell r="C398" t="str">
            <v>UN</v>
          </cell>
        </row>
        <row r="399">
          <cell r="A399">
            <v>4582</v>
          </cell>
          <cell r="B399" t="str">
            <v>VAN LIERDE Etienne</v>
          </cell>
          <cell r="C399" t="str">
            <v>UN</v>
          </cell>
        </row>
        <row r="400">
          <cell r="A400">
            <v>4583</v>
          </cell>
          <cell r="B400" t="str">
            <v>VAN SPEYBROECK Pierre</v>
          </cell>
          <cell r="C400" t="str">
            <v>UN</v>
          </cell>
        </row>
        <row r="401">
          <cell r="A401">
            <v>4965</v>
          </cell>
          <cell r="B401" t="str">
            <v>ROSSEL Bart</v>
          </cell>
          <cell r="C401" t="str">
            <v>UN</v>
          </cell>
        </row>
        <row r="402">
          <cell r="A402">
            <v>4966</v>
          </cell>
          <cell r="B402" t="str">
            <v>ROSSEL Francis</v>
          </cell>
          <cell r="C402" t="str">
            <v>UN</v>
          </cell>
        </row>
        <row r="403">
          <cell r="A403">
            <v>6428</v>
          </cell>
          <cell r="B403" t="str">
            <v>MEULEMAN Rudy</v>
          </cell>
          <cell r="C403" t="str">
            <v>UN</v>
          </cell>
        </row>
        <row r="404">
          <cell r="A404">
            <v>6433</v>
          </cell>
          <cell r="B404" t="str">
            <v>DE BACKER Luc</v>
          </cell>
          <cell r="C404" t="str">
            <v>UN</v>
          </cell>
        </row>
        <row r="405">
          <cell r="A405">
            <v>6930</v>
          </cell>
          <cell r="B405" t="str">
            <v>VERHELST Daniel</v>
          </cell>
          <cell r="C405" t="str">
            <v>UN</v>
          </cell>
        </row>
        <row r="406">
          <cell r="A406">
            <v>7303</v>
          </cell>
          <cell r="B406" t="str">
            <v>FRANCK Franky</v>
          </cell>
          <cell r="C406" t="str">
            <v>UN</v>
          </cell>
        </row>
        <row r="407">
          <cell r="A407">
            <v>7471</v>
          </cell>
          <cell r="B407" t="str">
            <v>WIELEMANS Gustaaf</v>
          </cell>
          <cell r="C407" t="str">
            <v>UN</v>
          </cell>
        </row>
        <row r="408">
          <cell r="A408">
            <v>7808</v>
          </cell>
          <cell r="B408" t="str">
            <v>BAUWENS Filip</v>
          </cell>
          <cell r="C408" t="str">
            <v>UN</v>
          </cell>
        </row>
        <row r="409">
          <cell r="A409">
            <v>8326</v>
          </cell>
          <cell r="B409" t="str">
            <v>PELEMAN Alfons</v>
          </cell>
          <cell r="C409" t="str">
            <v>UN</v>
          </cell>
        </row>
        <row r="410">
          <cell r="A410">
            <v>4531</v>
          </cell>
          <cell r="B410" t="str">
            <v>WULFRANCK Luc</v>
          </cell>
          <cell r="C410" t="str">
            <v>UN</v>
          </cell>
        </row>
        <row r="411">
          <cell r="A411">
            <v>8345</v>
          </cell>
          <cell r="B411" t="str">
            <v>BOSSCHAERT E</v>
          </cell>
          <cell r="C411" t="str">
            <v>UN</v>
          </cell>
        </row>
        <row r="412">
          <cell r="A412">
            <v>8168</v>
          </cell>
          <cell r="B412" t="str">
            <v>VERWEE Julien</v>
          </cell>
          <cell r="C412" t="str">
            <v>UN</v>
          </cell>
        </row>
        <row r="413">
          <cell r="A413">
            <v>8660</v>
          </cell>
          <cell r="B413" t="str">
            <v>TEMMERMAN Eduard</v>
          </cell>
          <cell r="C413" t="str">
            <v>UN</v>
          </cell>
        </row>
        <row r="414">
          <cell r="A414">
            <v>9069</v>
          </cell>
          <cell r="B414" t="str">
            <v>SOMMEL Noël</v>
          </cell>
          <cell r="C414" t="str">
            <v>UN</v>
          </cell>
          <cell r="D414" t="str">
            <v>NS</v>
          </cell>
        </row>
        <row r="415">
          <cell r="A415">
            <v>9070</v>
          </cell>
          <cell r="B415" t="str">
            <v>CALUWAERTS Frederik</v>
          </cell>
          <cell r="C415" t="str">
            <v>UN</v>
          </cell>
          <cell r="D415" t="str">
            <v>NS</v>
          </cell>
        </row>
        <row r="420">
          <cell r="A420">
            <v>4232</v>
          </cell>
          <cell r="B420" t="str">
            <v>BUYSSE Edgard</v>
          </cell>
          <cell r="C420" t="str">
            <v>KGBA</v>
          </cell>
        </row>
        <row r="421">
          <cell r="A421">
            <v>4597</v>
          </cell>
          <cell r="B421" t="str">
            <v>HENDERICK Paul</v>
          </cell>
          <cell r="C421" t="str">
            <v>KGBA</v>
          </cell>
        </row>
        <row r="422">
          <cell r="A422">
            <v>4599</v>
          </cell>
          <cell r="B422" t="str">
            <v>LOURENSE William</v>
          </cell>
          <cell r="C422" t="str">
            <v>KGBA</v>
          </cell>
        </row>
        <row r="423">
          <cell r="A423">
            <v>4610</v>
          </cell>
          <cell r="B423" t="str">
            <v>VAN DE VELDE Julien</v>
          </cell>
          <cell r="C423" t="str">
            <v>KGBA</v>
          </cell>
        </row>
        <row r="424">
          <cell r="A424">
            <v>5208</v>
          </cell>
          <cell r="B424" t="str">
            <v>VAN HAMME Rudi</v>
          </cell>
          <cell r="C424" t="str">
            <v>KGBA</v>
          </cell>
        </row>
        <row r="425">
          <cell r="A425">
            <v>9072</v>
          </cell>
          <cell r="B425" t="str">
            <v>MEIRSMAN Rudy</v>
          </cell>
          <cell r="C425" t="str">
            <v>KGBA</v>
          </cell>
          <cell r="D425" t="str">
            <v>NS</v>
          </cell>
        </row>
        <row r="426">
          <cell r="A426">
            <v>9071</v>
          </cell>
          <cell r="B426" t="str">
            <v>VAN DOMMELE Johan</v>
          </cell>
          <cell r="C426" t="str">
            <v>KGBA</v>
          </cell>
          <cell r="D426" t="str">
            <v>NS</v>
          </cell>
        </row>
        <row r="427">
          <cell r="A427">
            <v>7046</v>
          </cell>
          <cell r="B427" t="str">
            <v>DE GRAEVE Peter</v>
          </cell>
          <cell r="C427" t="str">
            <v>KGBA</v>
          </cell>
        </row>
        <row r="429">
          <cell r="A429">
            <v>4617</v>
          </cell>
          <cell r="B429" t="str">
            <v>JANSSENS Marcel</v>
          </cell>
          <cell r="C429" t="str">
            <v>KOTM</v>
          </cell>
        </row>
        <row r="430">
          <cell r="A430">
            <v>4618</v>
          </cell>
          <cell r="B430" t="str">
            <v>NOTTE Gustaaf</v>
          </cell>
          <cell r="C430" t="str">
            <v>KOTM</v>
          </cell>
        </row>
        <row r="431">
          <cell r="A431">
            <v>8897</v>
          </cell>
          <cell r="B431" t="str">
            <v>BAELE Edmond</v>
          </cell>
          <cell r="C431" t="str">
            <v>KOTM</v>
          </cell>
        </row>
        <row r="432">
          <cell r="A432">
            <v>9054</v>
          </cell>
          <cell r="B432" t="str">
            <v>HOFMAN Hugo</v>
          </cell>
          <cell r="C432" t="str">
            <v>KOTM</v>
          </cell>
          <cell r="D432" t="str">
            <v>NS</v>
          </cell>
        </row>
        <row r="434">
          <cell r="A434">
            <v>4415</v>
          </cell>
          <cell r="B434" t="str">
            <v>VANPETEGHEM Alex</v>
          </cell>
          <cell r="C434" t="str">
            <v>K.ME</v>
          </cell>
        </row>
        <row r="435">
          <cell r="A435">
            <v>4443</v>
          </cell>
          <cell r="B435" t="str">
            <v>VERBEKEN Albert</v>
          </cell>
          <cell r="C435" t="str">
            <v>K.ME</v>
          </cell>
        </row>
        <row r="436">
          <cell r="A436">
            <v>4629</v>
          </cell>
          <cell r="B436" t="str">
            <v>VERSNOYEN François</v>
          </cell>
          <cell r="C436" t="str">
            <v>K.ME</v>
          </cell>
        </row>
        <row r="437">
          <cell r="A437">
            <v>4643</v>
          </cell>
          <cell r="B437" t="str">
            <v>MESURE Freddy</v>
          </cell>
          <cell r="C437" t="str">
            <v>K.ME</v>
          </cell>
        </row>
        <row r="438">
          <cell r="A438">
            <v>6104</v>
          </cell>
          <cell r="B438" t="str">
            <v>VAN DER SIJPT Norbert</v>
          </cell>
          <cell r="C438" t="str">
            <v>K.ME</v>
          </cell>
        </row>
        <row r="439">
          <cell r="A439" t="str">
            <v>6417B</v>
          </cell>
          <cell r="B439" t="str">
            <v>BLOMME Jean-Thierry</v>
          </cell>
          <cell r="C439" t="str">
            <v>K.ME</v>
          </cell>
        </row>
        <row r="440">
          <cell r="A440">
            <v>6715</v>
          </cell>
          <cell r="B440" t="str">
            <v>BRUGGEMAN Roger</v>
          </cell>
          <cell r="C440" t="str">
            <v>K.ME</v>
          </cell>
        </row>
        <row r="441">
          <cell r="A441">
            <v>8663</v>
          </cell>
          <cell r="B441" t="str">
            <v>JANSSENS Roger</v>
          </cell>
          <cell r="C441" t="str">
            <v>K.ME</v>
          </cell>
        </row>
        <row r="442">
          <cell r="A442">
            <v>8664</v>
          </cell>
          <cell r="B442" t="str">
            <v>OOSTERLINCK Luc</v>
          </cell>
          <cell r="C442" t="str">
            <v>K.ME</v>
          </cell>
        </row>
        <row r="443">
          <cell r="A443">
            <v>8665</v>
          </cell>
          <cell r="B443" t="str">
            <v>VAN DELSEN Edgard</v>
          </cell>
          <cell r="C443" t="str">
            <v>K.ME</v>
          </cell>
        </row>
        <row r="444">
          <cell r="A444">
            <v>8666</v>
          </cell>
          <cell r="B444" t="str">
            <v>BRACKE André</v>
          </cell>
          <cell r="C444" t="str">
            <v>K.ME</v>
          </cell>
        </row>
        <row r="445">
          <cell r="A445">
            <v>8898</v>
          </cell>
          <cell r="B445" t="str">
            <v>RAES Freddy</v>
          </cell>
          <cell r="C445" t="str">
            <v>K.ME</v>
          </cell>
        </row>
        <row r="446">
          <cell r="A446" t="str">
            <v>00978</v>
          </cell>
          <cell r="B446" t="str">
            <v>MARIEVOET André</v>
          </cell>
          <cell r="C446" t="str">
            <v>K.ME</v>
          </cell>
        </row>
        <row r="447">
          <cell r="A447">
            <v>8071</v>
          </cell>
          <cell r="B447" t="str">
            <v>DE SMET Antoine</v>
          </cell>
          <cell r="C447" t="str">
            <v>K.ME</v>
          </cell>
        </row>
        <row r="448">
          <cell r="A448">
            <v>9073</v>
          </cell>
          <cell r="B448" t="str">
            <v>LIPPENS Rudy</v>
          </cell>
          <cell r="C448" t="str">
            <v>K.ME</v>
          </cell>
          <cell r="D448" t="str">
            <v>NS</v>
          </cell>
        </row>
        <row r="451">
          <cell r="A451">
            <v>8125</v>
          </cell>
          <cell r="B451" t="str">
            <v>LANDRIEU Jan</v>
          </cell>
          <cell r="C451" t="str">
            <v>RV</v>
          </cell>
        </row>
        <row r="452">
          <cell r="A452">
            <v>8347</v>
          </cell>
          <cell r="B452" t="str">
            <v>BUYENS Pascal</v>
          </cell>
          <cell r="C452" t="str">
            <v>RV</v>
          </cell>
        </row>
        <row r="453">
          <cell r="A453">
            <v>8886</v>
          </cell>
          <cell r="B453" t="str">
            <v>DELTENRE Pascal</v>
          </cell>
          <cell r="C453" t="str">
            <v>RV</v>
          </cell>
        </row>
        <row r="454">
          <cell r="A454">
            <v>8887</v>
          </cell>
          <cell r="B454" t="str">
            <v>VANLANCKER Marc</v>
          </cell>
          <cell r="C454" t="str">
            <v>RV</v>
          </cell>
        </row>
        <row r="455">
          <cell r="A455">
            <v>8888</v>
          </cell>
          <cell r="B455" t="str">
            <v>DE MEYER Erik</v>
          </cell>
          <cell r="C455" t="str">
            <v>RV</v>
          </cell>
        </row>
        <row r="456">
          <cell r="A456">
            <v>8918</v>
          </cell>
          <cell r="B456" t="str">
            <v>VANDENBERGHE PASCAL</v>
          </cell>
          <cell r="C456" t="str">
            <v>RV</v>
          </cell>
        </row>
        <row r="457">
          <cell r="A457">
            <v>9068</v>
          </cell>
          <cell r="B457" t="str">
            <v>CLABAU Mathieu</v>
          </cell>
          <cell r="C457" t="str">
            <v>RV</v>
          </cell>
          <cell r="D457" t="str">
            <v>NS</v>
          </cell>
        </row>
        <row r="459">
          <cell r="A459">
            <v>4652</v>
          </cell>
          <cell r="B459" t="str">
            <v>BOSSAERT Karel</v>
          </cell>
          <cell r="C459" t="str">
            <v>AI</v>
          </cell>
        </row>
        <row r="460">
          <cell r="A460">
            <v>6720</v>
          </cell>
          <cell r="B460" t="str">
            <v>WILLE Etienne</v>
          </cell>
          <cell r="C460" t="str">
            <v>AI</v>
          </cell>
        </row>
        <row r="461">
          <cell r="A461">
            <v>7316</v>
          </cell>
          <cell r="B461" t="str">
            <v>RONDELE Freddy</v>
          </cell>
          <cell r="C461" t="str">
            <v>AI</v>
          </cell>
        </row>
        <row r="462">
          <cell r="A462">
            <v>7689</v>
          </cell>
          <cell r="B462" t="str">
            <v>BOSSAERT Dirk</v>
          </cell>
          <cell r="C462" t="str">
            <v>AI</v>
          </cell>
        </row>
        <row r="463">
          <cell r="A463">
            <v>7814</v>
          </cell>
          <cell r="B463" t="str">
            <v>DE WILDE Johan</v>
          </cell>
          <cell r="C463" t="str">
            <v>AI</v>
          </cell>
        </row>
        <row r="464">
          <cell r="A464">
            <v>8086</v>
          </cell>
          <cell r="B464" t="str">
            <v>VANWATERMEULEN Bart</v>
          </cell>
          <cell r="C464" t="str">
            <v>AI</v>
          </cell>
        </row>
        <row r="465">
          <cell r="A465">
            <v>7459</v>
          </cell>
          <cell r="B465" t="str">
            <v>RONDELE Eveline</v>
          </cell>
          <cell r="C465" t="str">
            <v>AI</v>
          </cell>
        </row>
        <row r="467">
          <cell r="A467">
            <v>4662</v>
          </cell>
          <cell r="B467" t="str">
            <v>COUCKUYT Luc</v>
          </cell>
          <cell r="C467" t="str">
            <v>KEWM</v>
          </cell>
        </row>
        <row r="468">
          <cell r="A468">
            <v>4667</v>
          </cell>
          <cell r="B468" t="str">
            <v>DEJONGHE Jean</v>
          </cell>
          <cell r="C468" t="str">
            <v>KEWM</v>
          </cell>
        </row>
        <row r="469">
          <cell r="A469">
            <v>4687</v>
          </cell>
          <cell r="B469" t="str">
            <v>VANHAESEBROEK Didier</v>
          </cell>
          <cell r="C469" t="str">
            <v>KEWM</v>
          </cell>
        </row>
        <row r="470">
          <cell r="A470">
            <v>4738</v>
          </cell>
          <cell r="B470" t="str">
            <v>VANDENDRIESSCHE Philippe</v>
          </cell>
          <cell r="C470" t="str">
            <v>KEWM</v>
          </cell>
        </row>
        <row r="471">
          <cell r="A471">
            <v>5746</v>
          </cell>
          <cell r="B471" t="str">
            <v>NICHELSON Pascal</v>
          </cell>
          <cell r="C471" t="str">
            <v>KEWM</v>
          </cell>
        </row>
        <row r="472">
          <cell r="A472">
            <v>6466</v>
          </cell>
          <cell r="B472" t="str">
            <v>VERWIMP Peter</v>
          </cell>
          <cell r="C472" t="str">
            <v>KEWM</v>
          </cell>
        </row>
        <row r="473">
          <cell r="A473">
            <v>7825</v>
          </cell>
          <cell r="B473" t="str">
            <v>GREGORIUS Gregoire</v>
          </cell>
          <cell r="C473" t="str">
            <v>KEWM</v>
          </cell>
        </row>
        <row r="474">
          <cell r="A474">
            <v>7827</v>
          </cell>
          <cell r="B474" t="str">
            <v>VAN LANDEGHEM Jean-Marie</v>
          </cell>
          <cell r="C474" t="str">
            <v>KEWM</v>
          </cell>
        </row>
        <row r="475">
          <cell r="A475">
            <v>5223</v>
          </cell>
          <cell r="B475" t="str">
            <v>DESCHEPPER Caerl</v>
          </cell>
          <cell r="C475" t="str">
            <v>KEWM</v>
          </cell>
        </row>
        <row r="476">
          <cell r="A476">
            <v>4808</v>
          </cell>
          <cell r="B476" t="str">
            <v>VANNIEUWEHOVE Marc</v>
          </cell>
          <cell r="C476" t="str">
            <v>KEWM</v>
          </cell>
          <cell r="D476" t="str">
            <v>NS</v>
          </cell>
        </row>
        <row r="479">
          <cell r="A479">
            <v>4121</v>
          </cell>
          <cell r="B479" t="str">
            <v>GYSELINCK Noël</v>
          </cell>
          <cell r="C479" t="str">
            <v>WOH</v>
          </cell>
        </row>
        <row r="480">
          <cell r="A480">
            <v>4691</v>
          </cell>
          <cell r="B480" t="str">
            <v>D'HONDT Hervé</v>
          </cell>
          <cell r="C480" t="str">
            <v>WOH</v>
          </cell>
        </row>
        <row r="481">
          <cell r="A481">
            <v>4699</v>
          </cell>
          <cell r="B481" t="str">
            <v>VERHOEST Willy</v>
          </cell>
          <cell r="C481" t="str">
            <v>WOH</v>
          </cell>
        </row>
        <row r="482">
          <cell r="A482">
            <v>4701</v>
          </cell>
          <cell r="B482" t="str">
            <v>WERBROUCK Donald</v>
          </cell>
          <cell r="C482" t="str">
            <v>WOH</v>
          </cell>
        </row>
        <row r="483">
          <cell r="A483">
            <v>6107</v>
          </cell>
          <cell r="B483" t="str">
            <v>VANDEKERCKHOVE Robert</v>
          </cell>
          <cell r="C483" t="str">
            <v>WOH</v>
          </cell>
        </row>
        <row r="484">
          <cell r="A484">
            <v>6722</v>
          </cell>
          <cell r="B484" t="str">
            <v>GRYSON Dirk</v>
          </cell>
          <cell r="C484" t="str">
            <v>WOH</v>
          </cell>
        </row>
        <row r="485">
          <cell r="A485">
            <v>7314</v>
          </cell>
          <cell r="B485" t="str">
            <v>DEMAN Leon</v>
          </cell>
          <cell r="C485" t="str">
            <v>WOH</v>
          </cell>
        </row>
        <row r="486">
          <cell r="A486">
            <v>7315</v>
          </cell>
          <cell r="B486" t="str">
            <v>EVERAERDT Corneel</v>
          </cell>
          <cell r="C486" t="str">
            <v>WOH</v>
          </cell>
        </row>
        <row r="487">
          <cell r="A487">
            <v>7464</v>
          </cell>
          <cell r="B487" t="str">
            <v>STORME Gerard</v>
          </cell>
          <cell r="C487" t="str">
            <v>WOH</v>
          </cell>
        </row>
        <row r="488">
          <cell r="A488">
            <v>7692</v>
          </cell>
          <cell r="B488" t="str">
            <v>VUYLSTEKE Gilbert</v>
          </cell>
          <cell r="C488" t="str">
            <v>WOH</v>
          </cell>
        </row>
        <row r="489">
          <cell r="A489">
            <v>8084</v>
          </cell>
          <cell r="B489" t="str">
            <v>VELLE Ronny</v>
          </cell>
          <cell r="C489" t="str">
            <v>WOH</v>
          </cell>
        </row>
        <row r="490">
          <cell r="A490">
            <v>8085</v>
          </cell>
          <cell r="B490" t="str">
            <v>BOUCKENOOGHE Gilbert</v>
          </cell>
          <cell r="C490" t="str">
            <v>WOH</v>
          </cell>
        </row>
        <row r="491">
          <cell r="A491">
            <v>8528</v>
          </cell>
          <cell r="B491" t="str">
            <v>VANACKER Jozef</v>
          </cell>
          <cell r="C491" t="str">
            <v>WOH</v>
          </cell>
        </row>
        <row r="492">
          <cell r="A492">
            <v>8686</v>
          </cell>
          <cell r="B492" t="str">
            <v>DELHAYE Rafaël</v>
          </cell>
          <cell r="C492" t="str">
            <v>WOH</v>
          </cell>
        </row>
        <row r="493">
          <cell r="A493">
            <v>8687</v>
          </cell>
          <cell r="B493" t="str">
            <v>DESWARTE Willy</v>
          </cell>
          <cell r="C493" t="str">
            <v>WOH</v>
          </cell>
        </row>
        <row r="494">
          <cell r="A494">
            <v>8872</v>
          </cell>
          <cell r="B494" t="str">
            <v>BEIRNAERT Arthur</v>
          </cell>
          <cell r="C494" t="str">
            <v>WOH</v>
          </cell>
        </row>
        <row r="495">
          <cell r="A495">
            <v>8873</v>
          </cell>
          <cell r="B495" t="str">
            <v>DEVOS Claude</v>
          </cell>
          <cell r="C495" t="str">
            <v>WOH</v>
          </cell>
        </row>
        <row r="496">
          <cell r="A496">
            <v>8874</v>
          </cell>
          <cell r="B496" t="str">
            <v>DEBUSSCHERE Brecht</v>
          </cell>
          <cell r="C496" t="str">
            <v>WOH</v>
          </cell>
        </row>
        <row r="497">
          <cell r="A497">
            <v>8875</v>
          </cell>
          <cell r="B497" t="str">
            <v>DEBUSSCHERE Dries</v>
          </cell>
          <cell r="C497" t="str">
            <v>WOH</v>
          </cell>
        </row>
        <row r="498">
          <cell r="A498">
            <v>8876</v>
          </cell>
          <cell r="B498" t="str">
            <v>DECOSTER Ward</v>
          </cell>
          <cell r="C498" t="str">
            <v>WOH</v>
          </cell>
        </row>
        <row r="499">
          <cell r="A499">
            <v>8877</v>
          </cell>
          <cell r="B499" t="str">
            <v>DECOSTER Lois</v>
          </cell>
          <cell r="C499" t="str">
            <v>WOH</v>
          </cell>
        </row>
        <row r="500">
          <cell r="A500">
            <v>8878</v>
          </cell>
          <cell r="B500" t="str">
            <v>D'HOOP Steven</v>
          </cell>
          <cell r="C500" t="str">
            <v>WOH</v>
          </cell>
        </row>
        <row r="501">
          <cell r="A501">
            <v>8879</v>
          </cell>
          <cell r="B501" t="str">
            <v>D'HOOP Simon</v>
          </cell>
          <cell r="C501" t="str">
            <v>WOH</v>
          </cell>
        </row>
        <row r="502">
          <cell r="A502">
            <v>8880</v>
          </cell>
          <cell r="B502" t="str">
            <v>DEVRIESSE Gilles</v>
          </cell>
          <cell r="C502" t="str">
            <v>WOH</v>
          </cell>
        </row>
        <row r="503">
          <cell r="A503">
            <v>9074</v>
          </cell>
          <cell r="B503" t="str">
            <v>VANBIERVLIET Geert</v>
          </cell>
          <cell r="C503" t="str">
            <v>WOH</v>
          </cell>
          <cell r="D503" t="str">
            <v>NS</v>
          </cell>
        </row>
        <row r="504">
          <cell r="A504">
            <v>9056</v>
          </cell>
          <cell r="B504" t="str">
            <v>LALLEMAN Denis</v>
          </cell>
          <cell r="C504" t="str">
            <v>WOH</v>
          </cell>
          <cell r="D504" t="str">
            <v>NS</v>
          </cell>
        </row>
        <row r="506">
          <cell r="A506">
            <v>8369</v>
          </cell>
          <cell r="B506" t="str">
            <v>DELECLUYSE Maikel</v>
          </cell>
          <cell r="C506" t="str">
            <v>IBA</v>
          </cell>
        </row>
        <row r="507">
          <cell r="A507">
            <v>8406</v>
          </cell>
          <cell r="B507" t="str">
            <v>LAMOTE Wilfried</v>
          </cell>
          <cell r="C507" t="str">
            <v>IBA</v>
          </cell>
        </row>
        <row r="508">
          <cell r="A508">
            <v>8758</v>
          </cell>
          <cell r="B508" t="str">
            <v>DUYM Ignace</v>
          </cell>
          <cell r="C508" t="str">
            <v>IBA</v>
          </cell>
        </row>
        <row r="511">
          <cell r="A511">
            <v>4117</v>
          </cell>
          <cell r="B511" t="str">
            <v>DE SMET Jean-Pierre</v>
          </cell>
          <cell r="C511" t="str">
            <v>RT</v>
          </cell>
        </row>
        <row r="512">
          <cell r="A512">
            <v>4570</v>
          </cell>
          <cell r="B512" t="str">
            <v>CATTEAU Roland</v>
          </cell>
          <cell r="C512" t="str">
            <v>RT</v>
          </cell>
        </row>
        <row r="513">
          <cell r="A513">
            <v>4666</v>
          </cell>
          <cell r="B513" t="str">
            <v>DECONINCK Franky</v>
          </cell>
          <cell r="C513" t="str">
            <v>RT</v>
          </cell>
        </row>
        <row r="514">
          <cell r="A514">
            <v>4702</v>
          </cell>
          <cell r="B514" t="str">
            <v>BEGHIN Bernard</v>
          </cell>
          <cell r="C514" t="str">
            <v>RT</v>
          </cell>
        </row>
        <row r="515">
          <cell r="A515">
            <v>4703</v>
          </cell>
          <cell r="B515" t="str">
            <v>BEGHIN Frédéric</v>
          </cell>
          <cell r="C515" t="str">
            <v>RT</v>
          </cell>
        </row>
        <row r="516">
          <cell r="A516">
            <v>4709</v>
          </cell>
          <cell r="B516" t="str">
            <v>DESBONNEZ Philippe</v>
          </cell>
          <cell r="C516" t="str">
            <v>RT</v>
          </cell>
        </row>
        <row r="517">
          <cell r="A517">
            <v>4710</v>
          </cell>
          <cell r="B517" t="str">
            <v>EQUIPART Pierre</v>
          </cell>
          <cell r="C517" t="str">
            <v>RT</v>
          </cell>
        </row>
        <row r="518">
          <cell r="A518">
            <v>4714</v>
          </cell>
          <cell r="B518" t="str">
            <v>LAMOTE Francis</v>
          </cell>
          <cell r="C518" t="str">
            <v>RT</v>
          </cell>
        </row>
        <row r="519">
          <cell r="A519">
            <v>4715</v>
          </cell>
          <cell r="B519" t="str">
            <v>LAMPE Guy</v>
          </cell>
          <cell r="C519" t="str">
            <v>RT</v>
          </cell>
        </row>
        <row r="520">
          <cell r="A520">
            <v>4716</v>
          </cell>
          <cell r="B520" t="str">
            <v>LEPLAE Jean-Marc</v>
          </cell>
          <cell r="C520" t="str">
            <v>RT</v>
          </cell>
        </row>
        <row r="521">
          <cell r="A521">
            <v>4719</v>
          </cell>
          <cell r="B521" t="str">
            <v>TOPART Michel</v>
          </cell>
          <cell r="C521" t="str">
            <v>RT</v>
          </cell>
        </row>
        <row r="522">
          <cell r="A522">
            <v>4721</v>
          </cell>
          <cell r="B522" t="str">
            <v>VERHELST Thierry</v>
          </cell>
          <cell r="C522" t="str">
            <v>RT</v>
          </cell>
        </row>
        <row r="523">
          <cell r="A523">
            <v>4740</v>
          </cell>
          <cell r="B523" t="str">
            <v>BEGHIN Julien</v>
          </cell>
          <cell r="C523" t="str">
            <v>RT</v>
          </cell>
        </row>
        <row r="524">
          <cell r="A524">
            <v>6441</v>
          </cell>
          <cell r="B524" t="str">
            <v>BERRIER Jean-Pierre</v>
          </cell>
          <cell r="C524" t="str">
            <v>RT</v>
          </cell>
        </row>
        <row r="525">
          <cell r="A525">
            <v>7129</v>
          </cell>
          <cell r="B525" t="str">
            <v>ROELANTS Frédéric</v>
          </cell>
          <cell r="C525" t="str">
            <v>RT</v>
          </cell>
        </row>
        <row r="526">
          <cell r="A526">
            <v>7542</v>
          </cell>
          <cell r="B526" t="str">
            <v>DESTAILLEUR Patrick</v>
          </cell>
          <cell r="C526" t="str">
            <v>RT</v>
          </cell>
        </row>
        <row r="527">
          <cell r="A527">
            <v>7693</v>
          </cell>
          <cell r="B527" t="str">
            <v>FAREZ Luc</v>
          </cell>
          <cell r="C527" t="str">
            <v>RT</v>
          </cell>
        </row>
        <row r="528">
          <cell r="A528">
            <v>8692</v>
          </cell>
          <cell r="B528" t="str">
            <v>VANDEMAELE Ludovic</v>
          </cell>
          <cell r="C528" t="str">
            <v>RT</v>
          </cell>
        </row>
        <row r="529">
          <cell r="A529">
            <v>8693</v>
          </cell>
          <cell r="B529" t="str">
            <v>VANDEMAELE Nicolas</v>
          </cell>
          <cell r="C529" t="str">
            <v>RT</v>
          </cell>
        </row>
        <row r="530">
          <cell r="A530">
            <v>8694</v>
          </cell>
          <cell r="B530" t="str">
            <v>VANDEMAELE Paul-André</v>
          </cell>
          <cell r="C530" t="str">
            <v>RT</v>
          </cell>
        </row>
        <row r="531">
          <cell r="A531">
            <v>8695</v>
          </cell>
          <cell r="B531" t="str">
            <v>CHEMIN Michel</v>
          </cell>
          <cell r="C531" t="str">
            <v>RT</v>
          </cell>
        </row>
        <row r="532">
          <cell r="A532">
            <v>8929</v>
          </cell>
          <cell r="B532" t="str">
            <v>MISSIAEN Jean-Claude</v>
          </cell>
          <cell r="C532" t="str">
            <v>RT</v>
          </cell>
        </row>
        <row r="533">
          <cell r="A533">
            <v>9075</v>
          </cell>
          <cell r="B533" t="str">
            <v>FLORIN Marc</v>
          </cell>
          <cell r="C533" t="str">
            <v>RT</v>
          </cell>
          <cell r="D533" t="str">
            <v>NS</v>
          </cell>
        </row>
        <row r="534">
          <cell r="A534">
            <v>9077</v>
          </cell>
          <cell r="B534" t="str">
            <v>COUCKE Gabriël</v>
          </cell>
          <cell r="C534" t="str">
            <v>RT</v>
          </cell>
          <cell r="D534" t="str">
            <v>NS</v>
          </cell>
        </row>
        <row r="535">
          <cell r="A535">
            <v>9076</v>
          </cell>
          <cell r="B535" t="str">
            <v>DELPANQUE Fabien</v>
          </cell>
          <cell r="C535" t="str">
            <v>RT</v>
          </cell>
          <cell r="D535" t="str">
            <v>NS</v>
          </cell>
        </row>
        <row r="537">
          <cell r="A537">
            <v>1150</v>
          </cell>
          <cell r="B537" t="str">
            <v>BRANTS Ronny</v>
          </cell>
          <cell r="C537" t="str">
            <v>KK</v>
          </cell>
        </row>
        <row r="538">
          <cell r="A538">
            <v>2756</v>
          </cell>
          <cell r="B538" t="str">
            <v>CLAERHOUT Edouard</v>
          </cell>
          <cell r="C538" t="str">
            <v>KK</v>
          </cell>
        </row>
        <row r="539">
          <cell r="A539">
            <v>4708</v>
          </cell>
          <cell r="B539" t="str">
            <v>DENNEULIN Frédéric</v>
          </cell>
          <cell r="C539" t="str">
            <v>KK</v>
          </cell>
        </row>
        <row r="540">
          <cell r="A540">
            <v>4722</v>
          </cell>
          <cell r="B540" t="str">
            <v>BLAUWBLOMME Henk</v>
          </cell>
          <cell r="C540" t="str">
            <v>KK</v>
          </cell>
        </row>
        <row r="541">
          <cell r="A541">
            <v>4725</v>
          </cell>
          <cell r="B541" t="str">
            <v>VANONACKER Patrick</v>
          </cell>
          <cell r="C541" t="str">
            <v>KK</v>
          </cell>
        </row>
        <row r="542">
          <cell r="A542">
            <v>4730</v>
          </cell>
          <cell r="B542" t="str">
            <v>LAGAGE Roger</v>
          </cell>
          <cell r="C542" t="str">
            <v>KK</v>
          </cell>
        </row>
        <row r="543">
          <cell r="A543">
            <v>4736</v>
          </cell>
          <cell r="B543" t="str">
            <v>VAN COILLIE Francky</v>
          </cell>
          <cell r="C543" t="str">
            <v>KK</v>
          </cell>
        </row>
        <row r="544">
          <cell r="A544">
            <v>4737</v>
          </cell>
          <cell r="B544" t="str">
            <v>VANGANSBEKE Luc</v>
          </cell>
          <cell r="C544" t="str">
            <v>KK</v>
          </cell>
        </row>
        <row r="545">
          <cell r="A545">
            <v>4798</v>
          </cell>
          <cell r="B545" t="str">
            <v>VERCOUILLIE Alexander</v>
          </cell>
          <cell r="C545" t="str">
            <v>KK</v>
          </cell>
        </row>
        <row r="546">
          <cell r="A546">
            <v>4799</v>
          </cell>
          <cell r="B546" t="str">
            <v>VERCOUILLIE José</v>
          </cell>
          <cell r="C546" t="str">
            <v>KK</v>
          </cell>
        </row>
        <row r="547">
          <cell r="A547">
            <v>4806</v>
          </cell>
          <cell r="B547" t="str">
            <v>STEELANDT Serge</v>
          </cell>
          <cell r="C547" t="str">
            <v>KK</v>
          </cell>
        </row>
        <row r="548">
          <cell r="A548">
            <v>5809</v>
          </cell>
          <cell r="B548" t="str">
            <v>BITALIS Richard</v>
          </cell>
          <cell r="C548" t="str">
            <v>KK</v>
          </cell>
        </row>
        <row r="549">
          <cell r="A549">
            <v>6730</v>
          </cell>
          <cell r="B549" t="str">
            <v>DENOULET Johan</v>
          </cell>
          <cell r="C549" t="str">
            <v>KK</v>
          </cell>
        </row>
        <row r="550">
          <cell r="A550">
            <v>7540</v>
          </cell>
          <cell r="B550" t="str">
            <v>VANDAELE Eric</v>
          </cell>
          <cell r="C550" t="str">
            <v>KK</v>
          </cell>
        </row>
        <row r="551">
          <cell r="A551">
            <v>8159</v>
          </cell>
          <cell r="B551" t="str">
            <v>MONSOREZ Michel</v>
          </cell>
          <cell r="C551" t="str">
            <v>KK</v>
          </cell>
        </row>
        <row r="552">
          <cell r="A552">
            <v>8425</v>
          </cell>
          <cell r="B552" t="str">
            <v>MILLET Michel</v>
          </cell>
          <cell r="C552" t="str">
            <v>KK</v>
          </cell>
        </row>
        <row r="553">
          <cell r="A553">
            <v>8480</v>
          </cell>
          <cell r="B553" t="str">
            <v>VANGANSBEKE Gerard</v>
          </cell>
          <cell r="C553" t="str">
            <v>KK</v>
          </cell>
        </row>
        <row r="554">
          <cell r="A554">
            <v>8697</v>
          </cell>
          <cell r="B554" t="str">
            <v>MELNYTSCHENKO Cedric</v>
          </cell>
          <cell r="C554" t="str">
            <v>KK</v>
          </cell>
        </row>
        <row r="555">
          <cell r="A555">
            <v>8698</v>
          </cell>
          <cell r="B555" t="str">
            <v>JACQUES Celine</v>
          </cell>
          <cell r="C555" t="str">
            <v>KK</v>
          </cell>
        </row>
        <row r="556">
          <cell r="A556">
            <v>8714</v>
          </cell>
          <cell r="B556" t="str">
            <v>LOOSVELDT Frank</v>
          </cell>
          <cell r="C556" t="str">
            <v>KK</v>
          </cell>
        </row>
        <row r="557">
          <cell r="A557">
            <v>8920</v>
          </cell>
          <cell r="B557" t="str">
            <v>DESMETTRE Bruno</v>
          </cell>
          <cell r="C557" t="str">
            <v>KK</v>
          </cell>
        </row>
        <row r="558">
          <cell r="A558">
            <v>7458</v>
          </cell>
          <cell r="B558" t="str">
            <v>DUMON Eddy</v>
          </cell>
          <cell r="C558" t="str">
            <v>KK</v>
          </cell>
        </row>
        <row r="559">
          <cell r="A559">
            <v>5719</v>
          </cell>
          <cell r="B559" t="str">
            <v>SAMYN Peter</v>
          </cell>
          <cell r="C559" t="str">
            <v>KK</v>
          </cell>
        </row>
        <row r="560">
          <cell r="A560">
            <v>9078</v>
          </cell>
          <cell r="B560" t="str">
            <v>BEKAERT Bernhard</v>
          </cell>
          <cell r="C560" t="str">
            <v>KK</v>
          </cell>
          <cell r="D560" t="str">
            <v>NS</v>
          </cell>
        </row>
        <row r="561">
          <cell r="A561">
            <v>8696</v>
          </cell>
          <cell r="B561" t="str">
            <v>DORARD Steve</v>
          </cell>
          <cell r="C561" t="str">
            <v>RT</v>
          </cell>
        </row>
        <row r="562">
          <cell r="A562">
            <v>7821</v>
          </cell>
          <cell r="B562" t="str">
            <v>VROMANT Marc</v>
          </cell>
          <cell r="C562" t="str">
            <v>RT</v>
          </cell>
        </row>
        <row r="565">
          <cell r="A565">
            <v>4745</v>
          </cell>
          <cell r="B565" t="str">
            <v>DE PAUW Marcel</v>
          </cell>
          <cell r="C565" t="str">
            <v>V.R</v>
          </cell>
        </row>
        <row r="566">
          <cell r="A566">
            <v>4750</v>
          </cell>
          <cell r="B566" t="str">
            <v>DOOM Carlos</v>
          </cell>
          <cell r="C566" t="str">
            <v>V.R</v>
          </cell>
        </row>
        <row r="567">
          <cell r="A567">
            <v>4656</v>
          </cell>
          <cell r="B567" t="str">
            <v>POLLIE Luc</v>
          </cell>
          <cell r="C567" t="str">
            <v>V.R</v>
          </cell>
        </row>
        <row r="568">
          <cell r="A568">
            <v>7019</v>
          </cell>
          <cell r="B568" t="str">
            <v>VERMEERSCH Raf</v>
          </cell>
          <cell r="C568" t="str">
            <v>V.R</v>
          </cell>
        </row>
        <row r="569">
          <cell r="A569">
            <v>8140</v>
          </cell>
          <cell r="B569" t="str">
            <v>LEBEER Didier</v>
          </cell>
          <cell r="C569" t="str">
            <v>V.R</v>
          </cell>
        </row>
        <row r="570">
          <cell r="A570">
            <v>8156</v>
          </cell>
          <cell r="B570" t="str">
            <v>DE TOLLENAERE Jonny</v>
          </cell>
          <cell r="C570" t="str">
            <v>V.R</v>
          </cell>
        </row>
        <row r="571">
          <cell r="A571">
            <v>8735</v>
          </cell>
          <cell r="B571" t="str">
            <v>VAN DEN BUVERIE Eric</v>
          </cell>
          <cell r="C571" t="str">
            <v>V.R</v>
          </cell>
        </row>
        <row r="572">
          <cell r="A572">
            <v>4747</v>
          </cell>
          <cell r="B572" t="str">
            <v>DECRU Jules</v>
          </cell>
          <cell r="C572" t="str">
            <v>V.R</v>
          </cell>
        </row>
        <row r="573">
          <cell r="A573">
            <v>4733</v>
          </cell>
          <cell r="B573" t="str">
            <v>NUYTTENS Gino</v>
          </cell>
          <cell r="C573" t="str">
            <v>V.R</v>
          </cell>
        </row>
        <row r="574">
          <cell r="A574">
            <v>7288</v>
          </cell>
          <cell r="B574" t="str">
            <v>HURTEKANT Luc</v>
          </cell>
          <cell r="C574" t="str">
            <v>V.R</v>
          </cell>
        </row>
        <row r="575">
          <cell r="A575">
            <v>9079</v>
          </cell>
          <cell r="B575" t="str">
            <v>HIMPE Jean</v>
          </cell>
          <cell r="C575" t="str">
            <v>V.R</v>
          </cell>
          <cell r="D575" t="str">
            <v>NS</v>
          </cell>
        </row>
        <row r="576">
          <cell r="A576">
            <v>9080</v>
          </cell>
          <cell r="B576" t="str">
            <v>VANKEISBILCK Alex</v>
          </cell>
          <cell r="C576" t="str">
            <v>V.R</v>
          </cell>
          <cell r="D576" t="str">
            <v>NS</v>
          </cell>
        </row>
        <row r="577">
          <cell r="A577">
            <v>9081</v>
          </cell>
          <cell r="B577" t="str">
            <v>CALLEWAERT Geert</v>
          </cell>
          <cell r="C577" t="str">
            <v>V.R</v>
          </cell>
          <cell r="D577" t="str">
            <v>NS</v>
          </cell>
        </row>
        <row r="579">
          <cell r="A579">
            <v>4178</v>
          </cell>
          <cell r="B579" t="str">
            <v>BROUCKAERT Gerard</v>
          </cell>
          <cell r="C579" t="str">
            <v>DOS</v>
          </cell>
        </row>
        <row r="580">
          <cell r="A580" t="str">
            <v>4693B</v>
          </cell>
          <cell r="B580" t="str">
            <v>MOSTREY Peter</v>
          </cell>
          <cell r="C580" t="str">
            <v>DOS</v>
          </cell>
        </row>
        <row r="581">
          <cell r="A581">
            <v>4759</v>
          </cell>
          <cell r="B581" t="str">
            <v>WARLOP Luc</v>
          </cell>
          <cell r="C581" t="str">
            <v>DOS</v>
          </cell>
        </row>
        <row r="582">
          <cell r="A582">
            <v>4762</v>
          </cell>
          <cell r="B582" t="str">
            <v>CASTELEYN Henk</v>
          </cell>
          <cell r="C582" t="str">
            <v>DOS</v>
          </cell>
        </row>
        <row r="583">
          <cell r="A583">
            <v>4765</v>
          </cell>
          <cell r="B583" t="str">
            <v>DEBAES Peter</v>
          </cell>
          <cell r="C583" t="str">
            <v>DOS</v>
          </cell>
        </row>
        <row r="584">
          <cell r="A584">
            <v>4766</v>
          </cell>
          <cell r="B584" t="str">
            <v>DEBRUYNE Willy</v>
          </cell>
          <cell r="C584" t="str">
            <v>DOS</v>
          </cell>
        </row>
        <row r="585">
          <cell r="A585">
            <v>4768</v>
          </cell>
          <cell r="B585" t="str">
            <v>DEDIER Georges</v>
          </cell>
          <cell r="C585" t="str">
            <v>DOS</v>
          </cell>
        </row>
        <row r="586">
          <cell r="A586">
            <v>4774</v>
          </cell>
          <cell r="B586" t="str">
            <v>DUYCK Peter</v>
          </cell>
          <cell r="C586" t="str">
            <v>DOS</v>
          </cell>
        </row>
        <row r="587">
          <cell r="A587">
            <v>4776</v>
          </cell>
          <cell r="B587" t="str">
            <v>HOUTHAEVE Jean-Marie</v>
          </cell>
          <cell r="C587" t="str">
            <v>DOS</v>
          </cell>
        </row>
        <row r="588">
          <cell r="A588">
            <v>4778</v>
          </cell>
          <cell r="B588" t="str">
            <v>LEYN Philippe</v>
          </cell>
          <cell r="C588" t="str">
            <v>DOS</v>
          </cell>
        </row>
        <row r="589">
          <cell r="A589">
            <v>7461</v>
          </cell>
          <cell r="B589" t="str">
            <v>GRIMON Johan</v>
          </cell>
          <cell r="C589" t="str">
            <v>DOS</v>
          </cell>
        </row>
        <row r="590">
          <cell r="A590">
            <v>7695</v>
          </cell>
          <cell r="B590" t="str">
            <v>ONBEKENT Michel</v>
          </cell>
          <cell r="C590" t="str">
            <v>DOS</v>
          </cell>
        </row>
        <row r="591">
          <cell r="A591">
            <v>7697</v>
          </cell>
          <cell r="B591" t="str">
            <v>GHESQUIERE Jozef</v>
          </cell>
          <cell r="C591" t="str">
            <v>DOS</v>
          </cell>
        </row>
        <row r="592">
          <cell r="A592">
            <v>8090</v>
          </cell>
          <cell r="B592" t="str">
            <v>VANLAUWE Stephan</v>
          </cell>
          <cell r="C592" t="str">
            <v>DOS</v>
          </cell>
        </row>
        <row r="593">
          <cell r="A593">
            <v>8921</v>
          </cell>
          <cell r="B593" t="str">
            <v>CHRISTIAENS Danny</v>
          </cell>
          <cell r="C593" t="str">
            <v>DOS</v>
          </cell>
        </row>
        <row r="594">
          <cell r="A594" t="str">
            <v>7461B</v>
          </cell>
          <cell r="B594" t="str">
            <v>GRIMON Johan</v>
          </cell>
          <cell r="C594" t="str">
            <v>DOS</v>
          </cell>
        </row>
        <row r="595">
          <cell r="A595">
            <v>5365</v>
          </cell>
          <cell r="B595" t="str">
            <v>DEBLAUWE Bart</v>
          </cell>
          <cell r="C595" t="str">
            <v>DOS</v>
          </cell>
        </row>
        <row r="596">
          <cell r="A596">
            <v>4784</v>
          </cell>
          <cell r="B596" t="str">
            <v>WYBAILLIE Carl</v>
          </cell>
          <cell r="C596" t="str">
            <v>DOS</v>
          </cell>
        </row>
        <row r="597">
          <cell r="A597">
            <v>3807</v>
          </cell>
          <cell r="B597" t="str">
            <v>VERBRUGGHE Johan</v>
          </cell>
          <cell r="C597" t="str">
            <v>DOS</v>
          </cell>
        </row>
        <row r="600">
          <cell r="A600">
            <v>4713</v>
          </cell>
          <cell r="B600" t="str">
            <v>LAMMENS Raphael</v>
          </cell>
          <cell r="C600" t="str">
            <v>K.GHOK</v>
          </cell>
        </row>
        <row r="601">
          <cell r="A601">
            <v>4733</v>
          </cell>
          <cell r="B601" t="str">
            <v>NUYTTENS Gino</v>
          </cell>
          <cell r="C601" t="str">
            <v>K.GHOK</v>
          </cell>
        </row>
        <row r="602">
          <cell r="A602">
            <v>4775</v>
          </cell>
          <cell r="B602" t="str">
            <v>GOETHALS Didier</v>
          </cell>
          <cell r="C602" t="str">
            <v>K.GHOK</v>
          </cell>
        </row>
        <row r="603">
          <cell r="A603">
            <v>4789</v>
          </cell>
          <cell r="B603" t="str">
            <v>CAPPELLE Herwig</v>
          </cell>
          <cell r="C603" t="str">
            <v>K.GHOK</v>
          </cell>
        </row>
        <row r="604">
          <cell r="A604">
            <v>4790</v>
          </cell>
          <cell r="B604" t="str">
            <v>DE MOOR Frederik</v>
          </cell>
          <cell r="C604" t="str">
            <v>K.GHOK</v>
          </cell>
        </row>
        <row r="605">
          <cell r="A605">
            <v>4791</v>
          </cell>
          <cell r="B605" t="str">
            <v>DE MOOR Willy</v>
          </cell>
          <cell r="C605" t="str">
            <v>K.GHOK</v>
          </cell>
        </row>
        <row r="606">
          <cell r="A606">
            <v>4793</v>
          </cell>
          <cell r="B606" t="str">
            <v>DETAVERNIER Hendrik</v>
          </cell>
          <cell r="C606" t="str">
            <v>K.GHOK</v>
          </cell>
        </row>
        <row r="607">
          <cell r="A607">
            <v>5429</v>
          </cell>
          <cell r="B607" t="str">
            <v>BENOIT Wim</v>
          </cell>
          <cell r="C607" t="str">
            <v>K.GHOK</v>
          </cell>
        </row>
        <row r="608">
          <cell r="A608">
            <v>7024</v>
          </cell>
          <cell r="B608" t="str">
            <v>HUYGHELIER Herman</v>
          </cell>
          <cell r="C608" t="str">
            <v>K.GHOK</v>
          </cell>
        </row>
        <row r="609">
          <cell r="A609">
            <v>7461</v>
          </cell>
          <cell r="B609" t="str">
            <v>GRIMON Johan</v>
          </cell>
          <cell r="C609" t="str">
            <v>K.GHOK</v>
          </cell>
        </row>
        <row r="610">
          <cell r="A610">
            <v>7499</v>
          </cell>
          <cell r="B610" t="str">
            <v>GRAYE André</v>
          </cell>
          <cell r="C610" t="str">
            <v>K.GHOK</v>
          </cell>
        </row>
        <row r="611">
          <cell r="A611">
            <v>7538</v>
          </cell>
          <cell r="B611" t="str">
            <v>WERBROUCK Geert</v>
          </cell>
          <cell r="C611" t="str">
            <v>K.GHOK</v>
          </cell>
        </row>
        <row r="612">
          <cell r="A612">
            <v>7823</v>
          </cell>
          <cell r="B612" t="str">
            <v>JOYE Robert</v>
          </cell>
          <cell r="C612" t="str">
            <v>K.GHOK</v>
          </cell>
        </row>
        <row r="613">
          <cell r="A613">
            <v>8513</v>
          </cell>
          <cell r="B613" t="str">
            <v>DECOCK Johan</v>
          </cell>
          <cell r="C613" t="str">
            <v>K.GHOK</v>
          </cell>
        </row>
        <row r="614">
          <cell r="A614">
            <v>8702</v>
          </cell>
          <cell r="B614" t="str">
            <v>VAN DE VELDE August</v>
          </cell>
          <cell r="C614" t="str">
            <v>K.GHOK</v>
          </cell>
        </row>
        <row r="615">
          <cell r="A615">
            <v>8919</v>
          </cell>
          <cell r="B615" t="str">
            <v>STOCKMAN Lennie</v>
          </cell>
          <cell r="C615" t="str">
            <v>K.GHOK</v>
          </cell>
        </row>
        <row r="616">
          <cell r="A616" t="str">
            <v>00989</v>
          </cell>
          <cell r="B616" t="str">
            <v>SEYNHAEVE Willem</v>
          </cell>
          <cell r="C616" t="str">
            <v>K.GHOK</v>
          </cell>
        </row>
        <row r="617">
          <cell r="A617">
            <v>7308</v>
          </cell>
          <cell r="B617" t="str">
            <v>CLAUS Gino</v>
          </cell>
          <cell r="C617" t="str">
            <v>K.GHOK</v>
          </cell>
        </row>
        <row r="618">
          <cell r="A618">
            <v>7309</v>
          </cell>
          <cell r="B618" t="str">
            <v>CLAUS Thomas</v>
          </cell>
          <cell r="C618" t="str">
            <v>K.GHOK</v>
          </cell>
        </row>
        <row r="619">
          <cell r="A619">
            <v>7818</v>
          </cell>
          <cell r="B619" t="str">
            <v>BOSSUYT Eddy</v>
          </cell>
          <cell r="C619" t="str">
            <v>K.GHOK</v>
          </cell>
        </row>
        <row r="621">
          <cell r="A621">
            <v>8689</v>
          </cell>
          <cell r="B621" t="str">
            <v>DEWAELE Eddy</v>
          </cell>
          <cell r="C621" t="str">
            <v>CBC-DLS</v>
          </cell>
        </row>
        <row r="622">
          <cell r="A622">
            <v>8690</v>
          </cell>
          <cell r="B622" t="str">
            <v>JOYE Rik</v>
          </cell>
          <cell r="C622" t="str">
            <v>CBC-DLS</v>
          </cell>
        </row>
        <row r="623">
          <cell r="A623">
            <v>8703</v>
          </cell>
          <cell r="B623" t="str">
            <v>CRAEYNEST Daniël</v>
          </cell>
          <cell r="C623" t="str">
            <v>CBC-DLS</v>
          </cell>
        </row>
        <row r="624">
          <cell r="A624">
            <v>8704</v>
          </cell>
          <cell r="B624" t="str">
            <v>CALLENS Filip</v>
          </cell>
          <cell r="C624" t="str">
            <v>CBC-DLS</v>
          </cell>
        </row>
        <row r="625">
          <cell r="A625">
            <v>8705</v>
          </cell>
          <cell r="B625" t="str">
            <v>STEVENS Ilse</v>
          </cell>
          <cell r="C625" t="str">
            <v>CBC-DLS</v>
          </cell>
        </row>
        <row r="626">
          <cell r="A626">
            <v>4763</v>
          </cell>
          <cell r="B626" t="str">
            <v>CASTELEYN Rik</v>
          </cell>
          <cell r="C626" t="str">
            <v>CBC-DLS</v>
          </cell>
        </row>
        <row r="627">
          <cell r="A627">
            <v>8459</v>
          </cell>
          <cell r="B627" t="str">
            <v>VAN DE VELDE Désiré</v>
          </cell>
          <cell r="C627" t="str">
            <v>CBC-DLS</v>
          </cell>
        </row>
        <row r="628">
          <cell r="A628">
            <v>5717</v>
          </cell>
          <cell r="B628" t="str">
            <v>AXC Dirk</v>
          </cell>
          <cell r="C628" t="str">
            <v>CBC-DLS</v>
          </cell>
        </row>
        <row r="630">
          <cell r="A630">
            <v>1118</v>
          </cell>
          <cell r="B630" t="str">
            <v>BECKERS Petrus</v>
          </cell>
          <cell r="C630" t="str">
            <v>BCSK</v>
          </cell>
        </row>
        <row r="631">
          <cell r="A631">
            <v>1215</v>
          </cell>
          <cell r="B631" t="str">
            <v>VAN KERCKHOVEN Dirk</v>
          </cell>
          <cell r="C631" t="str">
            <v>BCSK</v>
          </cell>
        </row>
        <row r="632">
          <cell r="A632">
            <v>550</v>
          </cell>
          <cell r="B632" t="str">
            <v>NOPPE Robert</v>
          </cell>
          <cell r="C632" t="str">
            <v>BCSK</v>
          </cell>
        </row>
        <row r="633">
          <cell r="A633">
            <v>4854</v>
          </cell>
          <cell r="B633" t="str">
            <v>ROSIER Peter</v>
          </cell>
          <cell r="C633" t="str">
            <v>BCSK</v>
          </cell>
        </row>
        <row r="634">
          <cell r="A634">
            <v>4895</v>
          </cell>
          <cell r="B634" t="str">
            <v>DE BLOCK Omer</v>
          </cell>
          <cell r="C634" t="str">
            <v>BCSK</v>
          </cell>
        </row>
        <row r="635">
          <cell r="A635">
            <v>551</v>
          </cell>
          <cell r="B635" t="str">
            <v>LEEMANS Willy</v>
          </cell>
          <cell r="C635" t="str">
            <v>BCSK</v>
          </cell>
        </row>
        <row r="636">
          <cell r="A636">
            <v>6488</v>
          </cell>
          <cell r="B636" t="str">
            <v>DE WITTE Franky</v>
          </cell>
          <cell r="C636" t="str">
            <v>BCSK</v>
          </cell>
        </row>
        <row r="637">
          <cell r="A637">
            <v>6489</v>
          </cell>
          <cell r="B637" t="str">
            <v>DE WITTE Jeffrey</v>
          </cell>
          <cell r="C637" t="str">
            <v>BCSK</v>
          </cell>
        </row>
        <row r="638">
          <cell r="A638">
            <v>7812</v>
          </cell>
          <cell r="B638" t="str">
            <v>BOERJAN Pierre</v>
          </cell>
          <cell r="C638" t="str">
            <v>BCSK</v>
          </cell>
        </row>
        <row r="639">
          <cell r="A639">
            <v>8073</v>
          </cell>
          <cell r="B639" t="str">
            <v>DE WITTE Tamara</v>
          </cell>
          <cell r="C639" t="str">
            <v>BCSK</v>
          </cell>
        </row>
        <row r="640">
          <cell r="A640">
            <v>8385</v>
          </cell>
          <cell r="B640" t="str">
            <v>GODDAERT Johan</v>
          </cell>
          <cell r="C640" t="str">
            <v>BCSK</v>
          </cell>
        </row>
        <row r="641">
          <cell r="A641">
            <v>8673</v>
          </cell>
          <cell r="B641" t="str">
            <v>HEMELAER Chris</v>
          </cell>
          <cell r="C641" t="str">
            <v>BCSK</v>
          </cell>
        </row>
        <row r="642">
          <cell r="A642">
            <v>8674</v>
          </cell>
          <cell r="B642" t="str">
            <v>VAN LEUVENHAGE Dylan</v>
          </cell>
          <cell r="C642" t="str">
            <v>BCSK</v>
          </cell>
        </row>
        <row r="643">
          <cell r="A643">
            <v>8900</v>
          </cell>
          <cell r="B643" t="str">
            <v>JANSSENS Dirk</v>
          </cell>
          <cell r="C643" t="str">
            <v>BCSK</v>
          </cell>
        </row>
        <row r="644">
          <cell r="A644">
            <v>1294</v>
          </cell>
          <cell r="B644" t="str">
            <v>BACKMAN Werner</v>
          </cell>
          <cell r="C644" t="str">
            <v>BCSK</v>
          </cell>
        </row>
        <row r="645">
          <cell r="A645">
            <v>8133</v>
          </cell>
          <cell r="B645" t="str">
            <v>VAN CRAENENBROECK T</v>
          </cell>
          <cell r="C645" t="str">
            <v>BCSK</v>
          </cell>
        </row>
        <row r="646">
          <cell r="A646">
            <v>6862</v>
          </cell>
          <cell r="B646" t="str">
            <v>DE BOCK Marc</v>
          </cell>
          <cell r="C646" t="str">
            <v>BCSK</v>
          </cell>
        </row>
        <row r="649">
          <cell r="A649">
            <v>4853</v>
          </cell>
          <cell r="B649" t="str">
            <v>NOPPE Robert</v>
          </cell>
          <cell r="C649" t="str">
            <v>KGV</v>
          </cell>
        </row>
        <row r="650">
          <cell r="A650">
            <v>4865</v>
          </cell>
          <cell r="B650" t="str">
            <v>HAEGENS Willy</v>
          </cell>
          <cell r="C650" t="str">
            <v>KGV</v>
          </cell>
        </row>
        <row r="651">
          <cell r="A651">
            <v>4866</v>
          </cell>
          <cell r="B651" t="str">
            <v>MAES Georges</v>
          </cell>
          <cell r="C651" t="str">
            <v>KGV</v>
          </cell>
        </row>
        <row r="652">
          <cell r="A652">
            <v>4872</v>
          </cell>
          <cell r="B652" t="str">
            <v>VAN VOSSEL Danny</v>
          </cell>
          <cell r="C652" t="str">
            <v>KGV</v>
          </cell>
        </row>
        <row r="653">
          <cell r="A653">
            <v>4873</v>
          </cell>
          <cell r="B653" t="str">
            <v>VAN VOSSELEN Luc</v>
          </cell>
          <cell r="C653" t="str">
            <v>KGV</v>
          </cell>
        </row>
        <row r="654">
          <cell r="A654">
            <v>4937</v>
          </cell>
          <cell r="B654" t="str">
            <v>LEEMANS Willy</v>
          </cell>
          <cell r="C654" t="str">
            <v>KGV</v>
          </cell>
        </row>
        <row r="655">
          <cell r="A655">
            <v>5229</v>
          </cell>
          <cell r="B655" t="str">
            <v>VAN MELE Franky</v>
          </cell>
          <cell r="C655" t="str">
            <v>KGV</v>
          </cell>
        </row>
        <row r="656">
          <cell r="A656">
            <v>5729</v>
          </cell>
          <cell r="B656" t="str">
            <v>VERGAUWEN Birgitte</v>
          </cell>
          <cell r="C656" t="str">
            <v>KGV</v>
          </cell>
        </row>
        <row r="657">
          <cell r="A657">
            <v>6117</v>
          </cell>
          <cell r="B657" t="str">
            <v>VAN VOSSELEN Christoph</v>
          </cell>
          <cell r="C657" t="str">
            <v>KGV</v>
          </cell>
        </row>
        <row r="658">
          <cell r="A658">
            <v>6712</v>
          </cell>
          <cell r="B658" t="str">
            <v>SEGERS Didier</v>
          </cell>
          <cell r="C658" t="str">
            <v>KGV</v>
          </cell>
        </row>
        <row r="659">
          <cell r="A659">
            <v>6784</v>
          </cell>
          <cell r="B659" t="str">
            <v>VAN BIESEN Tom</v>
          </cell>
          <cell r="C659" t="str">
            <v>KGV</v>
          </cell>
        </row>
        <row r="660">
          <cell r="A660">
            <v>6968</v>
          </cell>
          <cell r="B660" t="str">
            <v>ROTTHIER Tom</v>
          </cell>
          <cell r="C660" t="str">
            <v>KGV</v>
          </cell>
        </row>
        <row r="661">
          <cell r="A661">
            <v>8870</v>
          </cell>
          <cell r="B661" t="str">
            <v>VAN MEIRVENNE Nestor</v>
          </cell>
          <cell r="C661" t="str">
            <v>KGV</v>
          </cell>
        </row>
        <row r="663">
          <cell r="A663">
            <v>1168</v>
          </cell>
          <cell r="B663" t="str">
            <v>VAN BAEREL Ferdinand</v>
          </cell>
          <cell r="C663" t="str">
            <v>K.SNBA</v>
          </cell>
        </row>
        <row r="664">
          <cell r="A664">
            <v>1189</v>
          </cell>
          <cell r="B664" t="str">
            <v>DE CLEEN Sylvain</v>
          </cell>
          <cell r="C664" t="str">
            <v>K.SNBA</v>
          </cell>
        </row>
        <row r="665">
          <cell r="A665">
            <v>4405</v>
          </cell>
          <cell r="B665" t="str">
            <v>SCHIETTECATTE Yves</v>
          </cell>
          <cell r="C665" t="str">
            <v>K.SNBA</v>
          </cell>
        </row>
        <row r="666">
          <cell r="A666">
            <v>4907</v>
          </cell>
          <cell r="B666" t="str">
            <v>CORNELISSEN Pierre</v>
          </cell>
          <cell r="C666" t="str">
            <v>K.SNBA</v>
          </cell>
        </row>
        <row r="667">
          <cell r="A667">
            <v>4909</v>
          </cell>
          <cell r="B667" t="str">
            <v>DE BOES Rudy</v>
          </cell>
          <cell r="C667" t="str">
            <v>K.SNBA</v>
          </cell>
        </row>
        <row r="668">
          <cell r="A668">
            <v>4913</v>
          </cell>
          <cell r="B668" t="str">
            <v>DE RUYTE Yvan</v>
          </cell>
          <cell r="C668" t="str">
            <v>K.SNBA</v>
          </cell>
        </row>
        <row r="669">
          <cell r="A669">
            <v>4916</v>
          </cell>
          <cell r="B669" t="str">
            <v>DE WITTE William</v>
          </cell>
          <cell r="C669" t="str">
            <v>K.SNBA</v>
          </cell>
        </row>
        <row r="670">
          <cell r="A670">
            <v>4918</v>
          </cell>
          <cell r="B670" t="str">
            <v>DERKINDEREN William</v>
          </cell>
          <cell r="C670" t="str">
            <v>K.SNBA</v>
          </cell>
        </row>
        <row r="671">
          <cell r="A671">
            <v>4922</v>
          </cell>
          <cell r="B671" t="str">
            <v>LAUREYS Wilfried</v>
          </cell>
          <cell r="C671" t="str">
            <v>K.SNBA</v>
          </cell>
        </row>
        <row r="672">
          <cell r="A672">
            <v>4923</v>
          </cell>
          <cell r="B672" t="str">
            <v>MANGELSCHOTS Raymond</v>
          </cell>
          <cell r="C672" t="str">
            <v>K.SNBA</v>
          </cell>
        </row>
        <row r="673">
          <cell r="A673">
            <v>4926</v>
          </cell>
          <cell r="B673" t="str">
            <v>RHEEL Robert</v>
          </cell>
          <cell r="C673" t="str">
            <v>K.SNBA</v>
          </cell>
        </row>
        <row r="674">
          <cell r="A674">
            <v>4935</v>
          </cell>
          <cell r="B674" t="str">
            <v>WILLOCKX Freddy</v>
          </cell>
          <cell r="C674" t="str">
            <v>K.SNBA</v>
          </cell>
        </row>
        <row r="675">
          <cell r="A675">
            <v>4975</v>
          </cell>
          <cell r="B675" t="str">
            <v>VERHELST John</v>
          </cell>
          <cell r="C675" t="str">
            <v>K.SNBA</v>
          </cell>
        </row>
        <row r="676">
          <cell r="A676">
            <v>4978</v>
          </cell>
          <cell r="B676" t="str">
            <v>VERHEYDEN Marc</v>
          </cell>
          <cell r="C676" t="str">
            <v>K.SNBA</v>
          </cell>
        </row>
        <row r="677">
          <cell r="A677">
            <v>5430</v>
          </cell>
          <cell r="B677" t="str">
            <v>MUYLAERT Dirk</v>
          </cell>
          <cell r="C677" t="str">
            <v>K.SNBA</v>
          </cell>
        </row>
        <row r="678">
          <cell r="A678">
            <v>5727</v>
          </cell>
          <cell r="B678" t="str">
            <v>VAN GOETHEM Benny</v>
          </cell>
          <cell r="C678" t="str">
            <v>K.SNBA</v>
          </cell>
        </row>
        <row r="679">
          <cell r="A679">
            <v>5732</v>
          </cell>
          <cell r="B679" t="str">
            <v>ILIANO FRANZ</v>
          </cell>
          <cell r="C679" t="str">
            <v>K.SNBA</v>
          </cell>
        </row>
        <row r="680">
          <cell r="A680">
            <v>6151</v>
          </cell>
          <cell r="B680" t="str">
            <v>VAN OVERSCHELDE Bonny</v>
          </cell>
          <cell r="C680" t="str">
            <v>K.SNBA</v>
          </cell>
        </row>
        <row r="681">
          <cell r="A681">
            <v>6743</v>
          </cell>
          <cell r="B681" t="str">
            <v>DE RUYTE Tom</v>
          </cell>
          <cell r="C681" t="str">
            <v>K.SNBA</v>
          </cell>
        </row>
        <row r="682">
          <cell r="A682">
            <v>7521</v>
          </cell>
          <cell r="B682" t="str">
            <v>VERBERT Eddy</v>
          </cell>
          <cell r="C682" t="str">
            <v>K.SNBA</v>
          </cell>
        </row>
        <row r="683">
          <cell r="A683">
            <v>7562</v>
          </cell>
          <cell r="B683" t="str">
            <v>THUY Marc</v>
          </cell>
          <cell r="C683" t="str">
            <v>K.SNBA</v>
          </cell>
        </row>
        <row r="684">
          <cell r="A684">
            <v>7923</v>
          </cell>
          <cell r="B684" t="str">
            <v>VAN DEN BERGHE Roland</v>
          </cell>
          <cell r="C684" t="str">
            <v>K.SNBA</v>
          </cell>
        </row>
        <row r="685">
          <cell r="A685">
            <v>8078</v>
          </cell>
          <cell r="B685" t="str">
            <v>BAKKER John</v>
          </cell>
          <cell r="C685" t="str">
            <v>K.SNBA</v>
          </cell>
        </row>
        <row r="686">
          <cell r="A686">
            <v>8080</v>
          </cell>
          <cell r="B686" t="str">
            <v>POCHET Leo</v>
          </cell>
          <cell r="C686" t="str">
            <v>K.SNBA</v>
          </cell>
        </row>
        <row r="687">
          <cell r="A687">
            <v>8081</v>
          </cell>
          <cell r="B687" t="str">
            <v>SLEEBUS Eddy</v>
          </cell>
          <cell r="C687" t="str">
            <v>K.SNBA</v>
          </cell>
        </row>
        <row r="688">
          <cell r="A688">
            <v>8082</v>
          </cell>
          <cell r="B688" t="str">
            <v>WOUTERS Erik</v>
          </cell>
          <cell r="C688" t="str">
            <v>K.SNBA</v>
          </cell>
        </row>
        <row r="689">
          <cell r="A689">
            <v>8149</v>
          </cell>
          <cell r="B689" t="str">
            <v>D'HONDT Roland</v>
          </cell>
          <cell r="C689" t="str">
            <v>K.SNBA</v>
          </cell>
        </row>
        <row r="690">
          <cell r="A690">
            <v>8289</v>
          </cell>
          <cell r="B690" t="str">
            <v>VERBERT Filip</v>
          </cell>
          <cell r="C690" t="str">
            <v>K.SNBA</v>
          </cell>
        </row>
        <row r="691">
          <cell r="A691">
            <v>8332</v>
          </cell>
          <cell r="B691" t="str">
            <v>MUYSHONDT Robert</v>
          </cell>
          <cell r="C691" t="str">
            <v>K.SNBA</v>
          </cell>
        </row>
        <row r="692">
          <cell r="A692">
            <v>8346</v>
          </cell>
          <cell r="B692" t="str">
            <v>BRySSINCK Ronny</v>
          </cell>
          <cell r="C692" t="str">
            <v>K.SNBA</v>
          </cell>
        </row>
        <row r="693">
          <cell r="A693">
            <v>8414</v>
          </cell>
          <cell r="B693" t="str">
            <v>MAES Lucien</v>
          </cell>
          <cell r="C693" t="str">
            <v>K.SNBA</v>
          </cell>
        </row>
        <row r="694">
          <cell r="A694">
            <v>8681</v>
          </cell>
          <cell r="B694" t="str">
            <v>VAN LEEUWEN A.E.M</v>
          </cell>
          <cell r="C694" t="str">
            <v>K.SNBA</v>
          </cell>
        </row>
        <row r="695">
          <cell r="A695">
            <v>8902</v>
          </cell>
          <cell r="B695" t="str">
            <v>SUY Luc</v>
          </cell>
          <cell r="C695" t="str">
            <v>K.SNBA</v>
          </cell>
        </row>
        <row r="696">
          <cell r="A696">
            <v>8903</v>
          </cell>
          <cell r="B696" t="str">
            <v>NEYTS Pierre</v>
          </cell>
          <cell r="C696" t="str">
            <v>K.SNBA</v>
          </cell>
        </row>
        <row r="697">
          <cell r="A697">
            <v>8904</v>
          </cell>
          <cell r="B697" t="str">
            <v>RAES Wim</v>
          </cell>
          <cell r="C697" t="str">
            <v>K.SNBA</v>
          </cell>
        </row>
        <row r="698">
          <cell r="A698">
            <v>7551</v>
          </cell>
          <cell r="B698" t="str">
            <v>CLAESSENS Walter</v>
          </cell>
          <cell r="C698" t="str">
            <v>K.SNBA</v>
          </cell>
        </row>
        <row r="699">
          <cell r="A699">
            <v>1329</v>
          </cell>
          <cell r="B699" t="str">
            <v>COENEN Philip</v>
          </cell>
          <cell r="C699" t="str">
            <v>K.SNBA</v>
          </cell>
        </row>
        <row r="700">
          <cell r="A700">
            <v>4334</v>
          </cell>
          <cell r="B700" t="str">
            <v>VAN HAUTE Guido</v>
          </cell>
          <cell r="C700" t="str">
            <v>K.SNBA</v>
          </cell>
        </row>
        <row r="701">
          <cell r="A701">
            <v>4904</v>
          </cell>
          <cell r="B701" t="str">
            <v>BUYS Frans</v>
          </cell>
          <cell r="C701" t="str">
            <v>K.SNBA</v>
          </cell>
        </row>
        <row r="702">
          <cell r="A702">
            <v>4952</v>
          </cell>
          <cell r="B702" t="str">
            <v>DE SAEGER Dany</v>
          </cell>
          <cell r="C702" t="str">
            <v>K.SNBA</v>
          </cell>
        </row>
        <row r="703">
          <cell r="A703">
            <v>8076</v>
          </cell>
          <cell r="B703" t="str">
            <v>KEYMOLEN Michel</v>
          </cell>
          <cell r="C703" t="str">
            <v>K.SNBA</v>
          </cell>
        </row>
        <row r="704">
          <cell r="A704">
            <v>8746</v>
          </cell>
          <cell r="B704" t="str">
            <v>PEERSMAN Luc</v>
          </cell>
          <cell r="C704" t="str">
            <v>K.SNBA</v>
          </cell>
        </row>
        <row r="708">
          <cell r="A708">
            <v>4516</v>
          </cell>
          <cell r="B708" t="str">
            <v>FEYS Gunter</v>
          </cell>
          <cell r="C708" t="str">
            <v>QU</v>
          </cell>
        </row>
        <row r="709">
          <cell r="A709">
            <v>4848</v>
          </cell>
          <cell r="B709" t="str">
            <v>VERVAET Luc</v>
          </cell>
          <cell r="C709" t="str">
            <v>QU</v>
          </cell>
        </row>
        <row r="710">
          <cell r="A710">
            <v>4880</v>
          </cell>
          <cell r="B710" t="str">
            <v>VAN LANDEGHEM Urbain</v>
          </cell>
          <cell r="C710" t="str">
            <v>QU</v>
          </cell>
        </row>
        <row r="711">
          <cell r="A711">
            <v>4945</v>
          </cell>
          <cell r="B711" t="str">
            <v>BUYLE Hubert</v>
          </cell>
          <cell r="C711" t="str">
            <v>QU</v>
          </cell>
        </row>
        <row r="712">
          <cell r="A712">
            <v>4948</v>
          </cell>
          <cell r="B712" t="str">
            <v>DE BELEYR Gilbert</v>
          </cell>
          <cell r="C712" t="str">
            <v>QU</v>
          </cell>
        </row>
        <row r="713">
          <cell r="A713">
            <v>4950</v>
          </cell>
          <cell r="B713" t="str">
            <v>DE CONINCK Achille</v>
          </cell>
          <cell r="C713" t="str">
            <v>QU</v>
          </cell>
        </row>
        <row r="714">
          <cell r="A714">
            <v>4952</v>
          </cell>
          <cell r="B714" t="str">
            <v>DE SAEGER Dany</v>
          </cell>
          <cell r="C714" t="str">
            <v>QU</v>
          </cell>
        </row>
        <row r="715">
          <cell r="A715">
            <v>4964</v>
          </cell>
          <cell r="B715" t="str">
            <v>RAEMDONCK Honoré</v>
          </cell>
          <cell r="C715" t="str">
            <v>QU</v>
          </cell>
        </row>
        <row r="716">
          <cell r="A716">
            <v>4967</v>
          </cell>
          <cell r="B716" t="str">
            <v>SCHEPENS Remi</v>
          </cell>
          <cell r="C716" t="str">
            <v>QU</v>
          </cell>
        </row>
        <row r="717">
          <cell r="A717">
            <v>4977</v>
          </cell>
          <cell r="B717" t="str">
            <v>VLERICK Dirk</v>
          </cell>
          <cell r="C717" t="str">
            <v>QU</v>
          </cell>
        </row>
        <row r="718">
          <cell r="A718">
            <v>5237</v>
          </cell>
          <cell r="B718" t="str">
            <v>DE BELEYR Gunther</v>
          </cell>
          <cell r="C718" t="str">
            <v>QU</v>
          </cell>
        </row>
        <row r="719">
          <cell r="A719">
            <v>5733</v>
          </cell>
          <cell r="B719" t="str">
            <v>VAN BRUYSSEL Rony</v>
          </cell>
          <cell r="C719" t="str">
            <v>QU</v>
          </cell>
        </row>
        <row r="720">
          <cell r="A720">
            <v>5747</v>
          </cell>
          <cell r="B720" t="str">
            <v>SAEY Etienne</v>
          </cell>
          <cell r="C720" t="str">
            <v>QU</v>
          </cell>
        </row>
        <row r="721">
          <cell r="A721">
            <v>6219</v>
          </cell>
          <cell r="B721" t="str">
            <v>RAEMDONCK Tomy</v>
          </cell>
          <cell r="C721" t="str">
            <v>QU</v>
          </cell>
        </row>
        <row r="722">
          <cell r="A722">
            <v>6931</v>
          </cell>
          <cell r="B722" t="str">
            <v>DALLINGA Berry</v>
          </cell>
          <cell r="C722" t="str">
            <v>QU</v>
          </cell>
        </row>
        <row r="723">
          <cell r="A723">
            <v>7530</v>
          </cell>
          <cell r="B723" t="str">
            <v>VLERICK Mathieu</v>
          </cell>
          <cell r="C723" t="str">
            <v>QU</v>
          </cell>
        </row>
        <row r="724">
          <cell r="A724">
            <v>7897</v>
          </cell>
          <cell r="B724" t="str">
            <v>STUER Eddy</v>
          </cell>
          <cell r="C724" t="str">
            <v>QU</v>
          </cell>
        </row>
        <row r="725">
          <cell r="A725">
            <v>8026</v>
          </cell>
          <cell r="B725" t="str">
            <v>HOFMAN Glen</v>
          </cell>
          <cell r="C725" t="str">
            <v>QU</v>
          </cell>
        </row>
        <row r="726">
          <cell r="A726">
            <v>8070</v>
          </cell>
          <cell r="B726" t="str">
            <v>VAN KERCKHOVE Willem</v>
          </cell>
          <cell r="C726" t="str">
            <v>QU</v>
          </cell>
        </row>
        <row r="727">
          <cell r="A727">
            <v>8682</v>
          </cell>
          <cell r="B727" t="str">
            <v>TEMPELS André</v>
          </cell>
          <cell r="C727" t="str">
            <v>QU</v>
          </cell>
        </row>
        <row r="728">
          <cell r="A728">
            <v>8683</v>
          </cell>
          <cell r="B728" t="str">
            <v>D'HONDT Luc</v>
          </cell>
          <cell r="C728" t="str">
            <v>QU</v>
          </cell>
        </row>
        <row r="729">
          <cell r="A729">
            <v>8746</v>
          </cell>
          <cell r="B729" t="str">
            <v>PEERSMAN Luc</v>
          </cell>
          <cell r="C729" t="str">
            <v>QU</v>
          </cell>
        </row>
        <row r="730">
          <cell r="A730" t="str">
            <v>4282B</v>
          </cell>
          <cell r="B730" t="str">
            <v>DE BACKER Peter</v>
          </cell>
          <cell r="C730" t="str">
            <v>QU</v>
          </cell>
        </row>
        <row r="731">
          <cell r="A731" t="str">
            <v>5727C</v>
          </cell>
          <cell r="B731" t="str">
            <v>VAN GOETHEM Benny</v>
          </cell>
          <cell r="C731" t="str">
            <v>QU</v>
          </cell>
        </row>
        <row r="732">
          <cell r="A732">
            <v>1204</v>
          </cell>
          <cell r="B732" t="str">
            <v>MERCKX Eddy</v>
          </cell>
          <cell r="C732" t="str">
            <v>QU</v>
          </cell>
        </row>
        <row r="733">
          <cell r="A733">
            <v>6577</v>
          </cell>
          <cell r="B733" t="str">
            <v>SCIACCA Emilio</v>
          </cell>
          <cell r="C733" t="str">
            <v>QU</v>
          </cell>
        </row>
        <row r="734">
          <cell r="A734">
            <v>4845</v>
          </cell>
          <cell r="B734" t="str">
            <v>STEVEN Patrick</v>
          </cell>
          <cell r="C734" t="str">
            <v>QU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tabSelected="1" topLeftCell="A18" workbookViewId="0">
      <selection activeCell="C3" sqref="C3:D3"/>
    </sheetView>
  </sheetViews>
  <sheetFormatPr defaultRowHeight="15" x14ac:dyDescent="0.25"/>
  <cols>
    <col min="1" max="1" width="9.5703125" customWidth="1"/>
    <col min="2" max="2" width="3.140625" style="16" customWidth="1"/>
    <col min="3" max="3" width="6.7109375" customWidth="1"/>
    <col min="4" max="4" width="15" customWidth="1"/>
    <col min="5" max="5" width="8.85546875" customWidth="1"/>
    <col min="6" max="6" width="4.5703125" style="16" customWidth="1"/>
    <col min="7" max="7" width="8.140625" style="16" hidden="1" customWidth="1"/>
    <col min="8" max="8" width="8.140625" style="16" customWidth="1"/>
    <col min="9" max="9" width="7.28515625" style="16" customWidth="1"/>
    <col min="10" max="10" width="8.140625" style="16" customWidth="1"/>
    <col min="11" max="11" width="6.5703125" style="16" customWidth="1"/>
    <col min="12" max="12" width="7.42578125" customWidth="1"/>
    <col min="13" max="13" width="5.7109375" customWidth="1"/>
    <col min="257" max="257" width="9.5703125" customWidth="1"/>
    <col min="258" max="258" width="3.140625" customWidth="1"/>
    <col min="259" max="259" width="6.7109375" customWidth="1"/>
    <col min="260" max="260" width="15" customWidth="1"/>
    <col min="261" max="261" width="8.85546875" customWidth="1"/>
    <col min="262" max="262" width="4.5703125" customWidth="1"/>
    <col min="263" max="263" width="0" hidden="1" customWidth="1"/>
    <col min="264" max="264" width="8.140625" customWidth="1"/>
    <col min="265" max="265" width="7.28515625" customWidth="1"/>
    <col min="266" max="266" width="8.140625" customWidth="1"/>
    <col min="267" max="267" width="6.5703125" customWidth="1"/>
    <col min="268" max="268" width="7.42578125" customWidth="1"/>
    <col min="269" max="269" width="5.7109375" customWidth="1"/>
    <col min="513" max="513" width="9.5703125" customWidth="1"/>
    <col min="514" max="514" width="3.140625" customWidth="1"/>
    <col min="515" max="515" width="6.7109375" customWidth="1"/>
    <col min="516" max="516" width="15" customWidth="1"/>
    <col min="517" max="517" width="8.85546875" customWidth="1"/>
    <col min="518" max="518" width="4.5703125" customWidth="1"/>
    <col min="519" max="519" width="0" hidden="1" customWidth="1"/>
    <col min="520" max="520" width="8.140625" customWidth="1"/>
    <col min="521" max="521" width="7.28515625" customWidth="1"/>
    <col min="522" max="522" width="8.140625" customWidth="1"/>
    <col min="523" max="523" width="6.5703125" customWidth="1"/>
    <col min="524" max="524" width="7.42578125" customWidth="1"/>
    <col min="525" max="525" width="5.7109375" customWidth="1"/>
    <col min="769" max="769" width="9.5703125" customWidth="1"/>
    <col min="770" max="770" width="3.140625" customWidth="1"/>
    <col min="771" max="771" width="6.7109375" customWidth="1"/>
    <col min="772" max="772" width="15" customWidth="1"/>
    <col min="773" max="773" width="8.85546875" customWidth="1"/>
    <col min="774" max="774" width="4.5703125" customWidth="1"/>
    <col min="775" max="775" width="0" hidden="1" customWidth="1"/>
    <col min="776" max="776" width="8.140625" customWidth="1"/>
    <col min="777" max="777" width="7.28515625" customWidth="1"/>
    <col min="778" max="778" width="8.140625" customWidth="1"/>
    <col min="779" max="779" width="6.5703125" customWidth="1"/>
    <col min="780" max="780" width="7.42578125" customWidth="1"/>
    <col min="781" max="781" width="5.7109375" customWidth="1"/>
    <col min="1025" max="1025" width="9.5703125" customWidth="1"/>
    <col min="1026" max="1026" width="3.140625" customWidth="1"/>
    <col min="1027" max="1027" width="6.7109375" customWidth="1"/>
    <col min="1028" max="1028" width="15" customWidth="1"/>
    <col min="1029" max="1029" width="8.85546875" customWidth="1"/>
    <col min="1030" max="1030" width="4.5703125" customWidth="1"/>
    <col min="1031" max="1031" width="0" hidden="1" customWidth="1"/>
    <col min="1032" max="1032" width="8.140625" customWidth="1"/>
    <col min="1033" max="1033" width="7.28515625" customWidth="1"/>
    <col min="1034" max="1034" width="8.140625" customWidth="1"/>
    <col min="1035" max="1035" width="6.5703125" customWidth="1"/>
    <col min="1036" max="1036" width="7.42578125" customWidth="1"/>
    <col min="1037" max="1037" width="5.7109375" customWidth="1"/>
    <col min="1281" max="1281" width="9.5703125" customWidth="1"/>
    <col min="1282" max="1282" width="3.140625" customWidth="1"/>
    <col min="1283" max="1283" width="6.7109375" customWidth="1"/>
    <col min="1284" max="1284" width="15" customWidth="1"/>
    <col min="1285" max="1285" width="8.85546875" customWidth="1"/>
    <col min="1286" max="1286" width="4.5703125" customWidth="1"/>
    <col min="1287" max="1287" width="0" hidden="1" customWidth="1"/>
    <col min="1288" max="1288" width="8.140625" customWidth="1"/>
    <col min="1289" max="1289" width="7.28515625" customWidth="1"/>
    <col min="1290" max="1290" width="8.140625" customWidth="1"/>
    <col min="1291" max="1291" width="6.5703125" customWidth="1"/>
    <col min="1292" max="1292" width="7.42578125" customWidth="1"/>
    <col min="1293" max="1293" width="5.7109375" customWidth="1"/>
    <col min="1537" max="1537" width="9.5703125" customWidth="1"/>
    <col min="1538" max="1538" width="3.140625" customWidth="1"/>
    <col min="1539" max="1539" width="6.7109375" customWidth="1"/>
    <col min="1540" max="1540" width="15" customWidth="1"/>
    <col min="1541" max="1541" width="8.85546875" customWidth="1"/>
    <col min="1542" max="1542" width="4.5703125" customWidth="1"/>
    <col min="1543" max="1543" width="0" hidden="1" customWidth="1"/>
    <col min="1544" max="1544" width="8.140625" customWidth="1"/>
    <col min="1545" max="1545" width="7.28515625" customWidth="1"/>
    <col min="1546" max="1546" width="8.140625" customWidth="1"/>
    <col min="1547" max="1547" width="6.5703125" customWidth="1"/>
    <col min="1548" max="1548" width="7.42578125" customWidth="1"/>
    <col min="1549" max="1549" width="5.7109375" customWidth="1"/>
    <col min="1793" max="1793" width="9.5703125" customWidth="1"/>
    <col min="1794" max="1794" width="3.140625" customWidth="1"/>
    <col min="1795" max="1795" width="6.7109375" customWidth="1"/>
    <col min="1796" max="1796" width="15" customWidth="1"/>
    <col min="1797" max="1797" width="8.85546875" customWidth="1"/>
    <col min="1798" max="1798" width="4.5703125" customWidth="1"/>
    <col min="1799" max="1799" width="0" hidden="1" customWidth="1"/>
    <col min="1800" max="1800" width="8.140625" customWidth="1"/>
    <col min="1801" max="1801" width="7.28515625" customWidth="1"/>
    <col min="1802" max="1802" width="8.140625" customWidth="1"/>
    <col min="1803" max="1803" width="6.5703125" customWidth="1"/>
    <col min="1804" max="1804" width="7.42578125" customWidth="1"/>
    <col min="1805" max="1805" width="5.7109375" customWidth="1"/>
    <col min="2049" max="2049" width="9.5703125" customWidth="1"/>
    <col min="2050" max="2050" width="3.140625" customWidth="1"/>
    <col min="2051" max="2051" width="6.7109375" customWidth="1"/>
    <col min="2052" max="2052" width="15" customWidth="1"/>
    <col min="2053" max="2053" width="8.85546875" customWidth="1"/>
    <col min="2054" max="2054" width="4.5703125" customWidth="1"/>
    <col min="2055" max="2055" width="0" hidden="1" customWidth="1"/>
    <col min="2056" max="2056" width="8.140625" customWidth="1"/>
    <col min="2057" max="2057" width="7.28515625" customWidth="1"/>
    <col min="2058" max="2058" width="8.140625" customWidth="1"/>
    <col min="2059" max="2059" width="6.5703125" customWidth="1"/>
    <col min="2060" max="2060" width="7.42578125" customWidth="1"/>
    <col min="2061" max="2061" width="5.7109375" customWidth="1"/>
    <col min="2305" max="2305" width="9.5703125" customWidth="1"/>
    <col min="2306" max="2306" width="3.140625" customWidth="1"/>
    <col min="2307" max="2307" width="6.7109375" customWidth="1"/>
    <col min="2308" max="2308" width="15" customWidth="1"/>
    <col min="2309" max="2309" width="8.85546875" customWidth="1"/>
    <col min="2310" max="2310" width="4.5703125" customWidth="1"/>
    <col min="2311" max="2311" width="0" hidden="1" customWidth="1"/>
    <col min="2312" max="2312" width="8.140625" customWidth="1"/>
    <col min="2313" max="2313" width="7.28515625" customWidth="1"/>
    <col min="2314" max="2314" width="8.140625" customWidth="1"/>
    <col min="2315" max="2315" width="6.5703125" customWidth="1"/>
    <col min="2316" max="2316" width="7.42578125" customWidth="1"/>
    <col min="2317" max="2317" width="5.7109375" customWidth="1"/>
    <col min="2561" max="2561" width="9.5703125" customWidth="1"/>
    <col min="2562" max="2562" width="3.140625" customWidth="1"/>
    <col min="2563" max="2563" width="6.7109375" customWidth="1"/>
    <col min="2564" max="2564" width="15" customWidth="1"/>
    <col min="2565" max="2565" width="8.85546875" customWidth="1"/>
    <col min="2566" max="2566" width="4.5703125" customWidth="1"/>
    <col min="2567" max="2567" width="0" hidden="1" customWidth="1"/>
    <col min="2568" max="2568" width="8.140625" customWidth="1"/>
    <col min="2569" max="2569" width="7.28515625" customWidth="1"/>
    <col min="2570" max="2570" width="8.140625" customWidth="1"/>
    <col min="2571" max="2571" width="6.5703125" customWidth="1"/>
    <col min="2572" max="2572" width="7.42578125" customWidth="1"/>
    <col min="2573" max="2573" width="5.7109375" customWidth="1"/>
    <col min="2817" max="2817" width="9.5703125" customWidth="1"/>
    <col min="2818" max="2818" width="3.140625" customWidth="1"/>
    <col min="2819" max="2819" width="6.7109375" customWidth="1"/>
    <col min="2820" max="2820" width="15" customWidth="1"/>
    <col min="2821" max="2821" width="8.85546875" customWidth="1"/>
    <col min="2822" max="2822" width="4.5703125" customWidth="1"/>
    <col min="2823" max="2823" width="0" hidden="1" customWidth="1"/>
    <col min="2824" max="2824" width="8.140625" customWidth="1"/>
    <col min="2825" max="2825" width="7.28515625" customWidth="1"/>
    <col min="2826" max="2826" width="8.140625" customWidth="1"/>
    <col min="2827" max="2827" width="6.5703125" customWidth="1"/>
    <col min="2828" max="2828" width="7.42578125" customWidth="1"/>
    <col min="2829" max="2829" width="5.7109375" customWidth="1"/>
    <col min="3073" max="3073" width="9.5703125" customWidth="1"/>
    <col min="3074" max="3074" width="3.140625" customWidth="1"/>
    <col min="3075" max="3075" width="6.7109375" customWidth="1"/>
    <col min="3076" max="3076" width="15" customWidth="1"/>
    <col min="3077" max="3077" width="8.85546875" customWidth="1"/>
    <col min="3078" max="3078" width="4.5703125" customWidth="1"/>
    <col min="3079" max="3079" width="0" hidden="1" customWidth="1"/>
    <col min="3080" max="3080" width="8.140625" customWidth="1"/>
    <col min="3081" max="3081" width="7.28515625" customWidth="1"/>
    <col min="3082" max="3082" width="8.140625" customWidth="1"/>
    <col min="3083" max="3083" width="6.5703125" customWidth="1"/>
    <col min="3084" max="3084" width="7.42578125" customWidth="1"/>
    <col min="3085" max="3085" width="5.7109375" customWidth="1"/>
    <col min="3329" max="3329" width="9.5703125" customWidth="1"/>
    <col min="3330" max="3330" width="3.140625" customWidth="1"/>
    <col min="3331" max="3331" width="6.7109375" customWidth="1"/>
    <col min="3332" max="3332" width="15" customWidth="1"/>
    <col min="3333" max="3333" width="8.85546875" customWidth="1"/>
    <col min="3334" max="3334" width="4.5703125" customWidth="1"/>
    <col min="3335" max="3335" width="0" hidden="1" customWidth="1"/>
    <col min="3336" max="3336" width="8.140625" customWidth="1"/>
    <col min="3337" max="3337" width="7.28515625" customWidth="1"/>
    <col min="3338" max="3338" width="8.140625" customWidth="1"/>
    <col min="3339" max="3339" width="6.5703125" customWidth="1"/>
    <col min="3340" max="3340" width="7.42578125" customWidth="1"/>
    <col min="3341" max="3341" width="5.7109375" customWidth="1"/>
    <col min="3585" max="3585" width="9.5703125" customWidth="1"/>
    <col min="3586" max="3586" width="3.140625" customWidth="1"/>
    <col min="3587" max="3587" width="6.7109375" customWidth="1"/>
    <col min="3588" max="3588" width="15" customWidth="1"/>
    <col min="3589" max="3589" width="8.85546875" customWidth="1"/>
    <col min="3590" max="3590" width="4.5703125" customWidth="1"/>
    <col min="3591" max="3591" width="0" hidden="1" customWidth="1"/>
    <col min="3592" max="3592" width="8.140625" customWidth="1"/>
    <col min="3593" max="3593" width="7.28515625" customWidth="1"/>
    <col min="3594" max="3594" width="8.140625" customWidth="1"/>
    <col min="3595" max="3595" width="6.5703125" customWidth="1"/>
    <col min="3596" max="3596" width="7.42578125" customWidth="1"/>
    <col min="3597" max="3597" width="5.7109375" customWidth="1"/>
    <col min="3841" max="3841" width="9.5703125" customWidth="1"/>
    <col min="3842" max="3842" width="3.140625" customWidth="1"/>
    <col min="3843" max="3843" width="6.7109375" customWidth="1"/>
    <col min="3844" max="3844" width="15" customWidth="1"/>
    <col min="3845" max="3845" width="8.85546875" customWidth="1"/>
    <col min="3846" max="3846" width="4.5703125" customWidth="1"/>
    <col min="3847" max="3847" width="0" hidden="1" customWidth="1"/>
    <col min="3848" max="3848" width="8.140625" customWidth="1"/>
    <col min="3849" max="3849" width="7.28515625" customWidth="1"/>
    <col min="3850" max="3850" width="8.140625" customWidth="1"/>
    <col min="3851" max="3851" width="6.5703125" customWidth="1"/>
    <col min="3852" max="3852" width="7.42578125" customWidth="1"/>
    <col min="3853" max="3853" width="5.7109375" customWidth="1"/>
    <col min="4097" max="4097" width="9.5703125" customWidth="1"/>
    <col min="4098" max="4098" width="3.140625" customWidth="1"/>
    <col min="4099" max="4099" width="6.7109375" customWidth="1"/>
    <col min="4100" max="4100" width="15" customWidth="1"/>
    <col min="4101" max="4101" width="8.85546875" customWidth="1"/>
    <col min="4102" max="4102" width="4.5703125" customWidth="1"/>
    <col min="4103" max="4103" width="0" hidden="1" customWidth="1"/>
    <col min="4104" max="4104" width="8.140625" customWidth="1"/>
    <col min="4105" max="4105" width="7.28515625" customWidth="1"/>
    <col min="4106" max="4106" width="8.140625" customWidth="1"/>
    <col min="4107" max="4107" width="6.5703125" customWidth="1"/>
    <col min="4108" max="4108" width="7.42578125" customWidth="1"/>
    <col min="4109" max="4109" width="5.7109375" customWidth="1"/>
    <col min="4353" max="4353" width="9.5703125" customWidth="1"/>
    <col min="4354" max="4354" width="3.140625" customWidth="1"/>
    <col min="4355" max="4355" width="6.7109375" customWidth="1"/>
    <col min="4356" max="4356" width="15" customWidth="1"/>
    <col min="4357" max="4357" width="8.85546875" customWidth="1"/>
    <col min="4358" max="4358" width="4.5703125" customWidth="1"/>
    <col min="4359" max="4359" width="0" hidden="1" customWidth="1"/>
    <col min="4360" max="4360" width="8.140625" customWidth="1"/>
    <col min="4361" max="4361" width="7.28515625" customWidth="1"/>
    <col min="4362" max="4362" width="8.140625" customWidth="1"/>
    <col min="4363" max="4363" width="6.5703125" customWidth="1"/>
    <col min="4364" max="4364" width="7.42578125" customWidth="1"/>
    <col min="4365" max="4365" width="5.7109375" customWidth="1"/>
    <col min="4609" max="4609" width="9.5703125" customWidth="1"/>
    <col min="4610" max="4610" width="3.140625" customWidth="1"/>
    <col min="4611" max="4611" width="6.7109375" customWidth="1"/>
    <col min="4612" max="4612" width="15" customWidth="1"/>
    <col min="4613" max="4613" width="8.85546875" customWidth="1"/>
    <col min="4614" max="4614" width="4.5703125" customWidth="1"/>
    <col min="4615" max="4615" width="0" hidden="1" customWidth="1"/>
    <col min="4616" max="4616" width="8.140625" customWidth="1"/>
    <col min="4617" max="4617" width="7.28515625" customWidth="1"/>
    <col min="4618" max="4618" width="8.140625" customWidth="1"/>
    <col min="4619" max="4619" width="6.5703125" customWidth="1"/>
    <col min="4620" max="4620" width="7.42578125" customWidth="1"/>
    <col min="4621" max="4621" width="5.7109375" customWidth="1"/>
    <col min="4865" max="4865" width="9.5703125" customWidth="1"/>
    <col min="4866" max="4866" width="3.140625" customWidth="1"/>
    <col min="4867" max="4867" width="6.7109375" customWidth="1"/>
    <col min="4868" max="4868" width="15" customWidth="1"/>
    <col min="4869" max="4869" width="8.85546875" customWidth="1"/>
    <col min="4870" max="4870" width="4.5703125" customWidth="1"/>
    <col min="4871" max="4871" width="0" hidden="1" customWidth="1"/>
    <col min="4872" max="4872" width="8.140625" customWidth="1"/>
    <col min="4873" max="4873" width="7.28515625" customWidth="1"/>
    <col min="4874" max="4874" width="8.140625" customWidth="1"/>
    <col min="4875" max="4875" width="6.5703125" customWidth="1"/>
    <col min="4876" max="4876" width="7.42578125" customWidth="1"/>
    <col min="4877" max="4877" width="5.7109375" customWidth="1"/>
    <col min="5121" max="5121" width="9.5703125" customWidth="1"/>
    <col min="5122" max="5122" width="3.140625" customWidth="1"/>
    <col min="5123" max="5123" width="6.7109375" customWidth="1"/>
    <col min="5124" max="5124" width="15" customWidth="1"/>
    <col min="5125" max="5125" width="8.85546875" customWidth="1"/>
    <col min="5126" max="5126" width="4.5703125" customWidth="1"/>
    <col min="5127" max="5127" width="0" hidden="1" customWidth="1"/>
    <col min="5128" max="5128" width="8.140625" customWidth="1"/>
    <col min="5129" max="5129" width="7.28515625" customWidth="1"/>
    <col min="5130" max="5130" width="8.140625" customWidth="1"/>
    <col min="5131" max="5131" width="6.5703125" customWidth="1"/>
    <col min="5132" max="5132" width="7.42578125" customWidth="1"/>
    <col min="5133" max="5133" width="5.7109375" customWidth="1"/>
    <col min="5377" max="5377" width="9.5703125" customWidth="1"/>
    <col min="5378" max="5378" width="3.140625" customWidth="1"/>
    <col min="5379" max="5379" width="6.7109375" customWidth="1"/>
    <col min="5380" max="5380" width="15" customWidth="1"/>
    <col min="5381" max="5381" width="8.85546875" customWidth="1"/>
    <col min="5382" max="5382" width="4.5703125" customWidth="1"/>
    <col min="5383" max="5383" width="0" hidden="1" customWidth="1"/>
    <col min="5384" max="5384" width="8.140625" customWidth="1"/>
    <col min="5385" max="5385" width="7.28515625" customWidth="1"/>
    <col min="5386" max="5386" width="8.140625" customWidth="1"/>
    <col min="5387" max="5387" width="6.5703125" customWidth="1"/>
    <col min="5388" max="5388" width="7.42578125" customWidth="1"/>
    <col min="5389" max="5389" width="5.7109375" customWidth="1"/>
    <col min="5633" max="5633" width="9.5703125" customWidth="1"/>
    <col min="5634" max="5634" width="3.140625" customWidth="1"/>
    <col min="5635" max="5635" width="6.7109375" customWidth="1"/>
    <col min="5636" max="5636" width="15" customWidth="1"/>
    <col min="5637" max="5637" width="8.85546875" customWidth="1"/>
    <col min="5638" max="5638" width="4.5703125" customWidth="1"/>
    <col min="5639" max="5639" width="0" hidden="1" customWidth="1"/>
    <col min="5640" max="5640" width="8.140625" customWidth="1"/>
    <col min="5641" max="5641" width="7.28515625" customWidth="1"/>
    <col min="5642" max="5642" width="8.140625" customWidth="1"/>
    <col min="5643" max="5643" width="6.5703125" customWidth="1"/>
    <col min="5644" max="5644" width="7.42578125" customWidth="1"/>
    <col min="5645" max="5645" width="5.7109375" customWidth="1"/>
    <col min="5889" max="5889" width="9.5703125" customWidth="1"/>
    <col min="5890" max="5890" width="3.140625" customWidth="1"/>
    <col min="5891" max="5891" width="6.7109375" customWidth="1"/>
    <col min="5892" max="5892" width="15" customWidth="1"/>
    <col min="5893" max="5893" width="8.85546875" customWidth="1"/>
    <col min="5894" max="5894" width="4.5703125" customWidth="1"/>
    <col min="5895" max="5895" width="0" hidden="1" customWidth="1"/>
    <col min="5896" max="5896" width="8.140625" customWidth="1"/>
    <col min="5897" max="5897" width="7.28515625" customWidth="1"/>
    <col min="5898" max="5898" width="8.140625" customWidth="1"/>
    <col min="5899" max="5899" width="6.5703125" customWidth="1"/>
    <col min="5900" max="5900" width="7.42578125" customWidth="1"/>
    <col min="5901" max="5901" width="5.7109375" customWidth="1"/>
    <col min="6145" max="6145" width="9.5703125" customWidth="1"/>
    <col min="6146" max="6146" width="3.140625" customWidth="1"/>
    <col min="6147" max="6147" width="6.7109375" customWidth="1"/>
    <col min="6148" max="6148" width="15" customWidth="1"/>
    <col min="6149" max="6149" width="8.85546875" customWidth="1"/>
    <col min="6150" max="6150" width="4.5703125" customWidth="1"/>
    <col min="6151" max="6151" width="0" hidden="1" customWidth="1"/>
    <col min="6152" max="6152" width="8.140625" customWidth="1"/>
    <col min="6153" max="6153" width="7.28515625" customWidth="1"/>
    <col min="6154" max="6154" width="8.140625" customWidth="1"/>
    <col min="6155" max="6155" width="6.5703125" customWidth="1"/>
    <col min="6156" max="6156" width="7.42578125" customWidth="1"/>
    <col min="6157" max="6157" width="5.7109375" customWidth="1"/>
    <col min="6401" max="6401" width="9.5703125" customWidth="1"/>
    <col min="6402" max="6402" width="3.140625" customWidth="1"/>
    <col min="6403" max="6403" width="6.7109375" customWidth="1"/>
    <col min="6404" max="6404" width="15" customWidth="1"/>
    <col min="6405" max="6405" width="8.85546875" customWidth="1"/>
    <col min="6406" max="6406" width="4.5703125" customWidth="1"/>
    <col min="6407" max="6407" width="0" hidden="1" customWidth="1"/>
    <col min="6408" max="6408" width="8.140625" customWidth="1"/>
    <col min="6409" max="6409" width="7.28515625" customWidth="1"/>
    <col min="6410" max="6410" width="8.140625" customWidth="1"/>
    <col min="6411" max="6411" width="6.5703125" customWidth="1"/>
    <col min="6412" max="6412" width="7.42578125" customWidth="1"/>
    <col min="6413" max="6413" width="5.7109375" customWidth="1"/>
    <col min="6657" max="6657" width="9.5703125" customWidth="1"/>
    <col min="6658" max="6658" width="3.140625" customWidth="1"/>
    <col min="6659" max="6659" width="6.7109375" customWidth="1"/>
    <col min="6660" max="6660" width="15" customWidth="1"/>
    <col min="6661" max="6661" width="8.85546875" customWidth="1"/>
    <col min="6662" max="6662" width="4.5703125" customWidth="1"/>
    <col min="6663" max="6663" width="0" hidden="1" customWidth="1"/>
    <col min="6664" max="6664" width="8.140625" customWidth="1"/>
    <col min="6665" max="6665" width="7.28515625" customWidth="1"/>
    <col min="6666" max="6666" width="8.140625" customWidth="1"/>
    <col min="6667" max="6667" width="6.5703125" customWidth="1"/>
    <col min="6668" max="6668" width="7.42578125" customWidth="1"/>
    <col min="6669" max="6669" width="5.7109375" customWidth="1"/>
    <col min="6913" max="6913" width="9.5703125" customWidth="1"/>
    <col min="6914" max="6914" width="3.140625" customWidth="1"/>
    <col min="6915" max="6915" width="6.7109375" customWidth="1"/>
    <col min="6916" max="6916" width="15" customWidth="1"/>
    <col min="6917" max="6917" width="8.85546875" customWidth="1"/>
    <col min="6918" max="6918" width="4.5703125" customWidth="1"/>
    <col min="6919" max="6919" width="0" hidden="1" customWidth="1"/>
    <col min="6920" max="6920" width="8.140625" customWidth="1"/>
    <col min="6921" max="6921" width="7.28515625" customWidth="1"/>
    <col min="6922" max="6922" width="8.140625" customWidth="1"/>
    <col min="6923" max="6923" width="6.5703125" customWidth="1"/>
    <col min="6924" max="6924" width="7.42578125" customWidth="1"/>
    <col min="6925" max="6925" width="5.7109375" customWidth="1"/>
    <col min="7169" max="7169" width="9.5703125" customWidth="1"/>
    <col min="7170" max="7170" width="3.140625" customWidth="1"/>
    <col min="7171" max="7171" width="6.7109375" customWidth="1"/>
    <col min="7172" max="7172" width="15" customWidth="1"/>
    <col min="7173" max="7173" width="8.85546875" customWidth="1"/>
    <col min="7174" max="7174" width="4.5703125" customWidth="1"/>
    <col min="7175" max="7175" width="0" hidden="1" customWidth="1"/>
    <col min="7176" max="7176" width="8.140625" customWidth="1"/>
    <col min="7177" max="7177" width="7.28515625" customWidth="1"/>
    <col min="7178" max="7178" width="8.140625" customWidth="1"/>
    <col min="7179" max="7179" width="6.5703125" customWidth="1"/>
    <col min="7180" max="7180" width="7.42578125" customWidth="1"/>
    <col min="7181" max="7181" width="5.7109375" customWidth="1"/>
    <col min="7425" max="7425" width="9.5703125" customWidth="1"/>
    <col min="7426" max="7426" width="3.140625" customWidth="1"/>
    <col min="7427" max="7427" width="6.7109375" customWidth="1"/>
    <col min="7428" max="7428" width="15" customWidth="1"/>
    <col min="7429" max="7429" width="8.85546875" customWidth="1"/>
    <col min="7430" max="7430" width="4.5703125" customWidth="1"/>
    <col min="7431" max="7431" width="0" hidden="1" customWidth="1"/>
    <col min="7432" max="7432" width="8.140625" customWidth="1"/>
    <col min="7433" max="7433" width="7.28515625" customWidth="1"/>
    <col min="7434" max="7434" width="8.140625" customWidth="1"/>
    <col min="7435" max="7435" width="6.5703125" customWidth="1"/>
    <col min="7436" max="7436" width="7.42578125" customWidth="1"/>
    <col min="7437" max="7437" width="5.7109375" customWidth="1"/>
    <col min="7681" max="7681" width="9.5703125" customWidth="1"/>
    <col min="7682" max="7682" width="3.140625" customWidth="1"/>
    <col min="7683" max="7683" width="6.7109375" customWidth="1"/>
    <col min="7684" max="7684" width="15" customWidth="1"/>
    <col min="7685" max="7685" width="8.85546875" customWidth="1"/>
    <col min="7686" max="7686" width="4.5703125" customWidth="1"/>
    <col min="7687" max="7687" width="0" hidden="1" customWidth="1"/>
    <col min="7688" max="7688" width="8.140625" customWidth="1"/>
    <col min="7689" max="7689" width="7.28515625" customWidth="1"/>
    <col min="7690" max="7690" width="8.140625" customWidth="1"/>
    <col min="7691" max="7691" width="6.5703125" customWidth="1"/>
    <col min="7692" max="7692" width="7.42578125" customWidth="1"/>
    <col min="7693" max="7693" width="5.7109375" customWidth="1"/>
    <col min="7937" max="7937" width="9.5703125" customWidth="1"/>
    <col min="7938" max="7938" width="3.140625" customWidth="1"/>
    <col min="7939" max="7939" width="6.7109375" customWidth="1"/>
    <col min="7940" max="7940" width="15" customWidth="1"/>
    <col min="7941" max="7941" width="8.85546875" customWidth="1"/>
    <col min="7942" max="7942" width="4.5703125" customWidth="1"/>
    <col min="7943" max="7943" width="0" hidden="1" customWidth="1"/>
    <col min="7944" max="7944" width="8.140625" customWidth="1"/>
    <col min="7945" max="7945" width="7.28515625" customWidth="1"/>
    <col min="7946" max="7946" width="8.140625" customWidth="1"/>
    <col min="7947" max="7947" width="6.5703125" customWidth="1"/>
    <col min="7948" max="7948" width="7.42578125" customWidth="1"/>
    <col min="7949" max="7949" width="5.7109375" customWidth="1"/>
    <col min="8193" max="8193" width="9.5703125" customWidth="1"/>
    <col min="8194" max="8194" width="3.140625" customWidth="1"/>
    <col min="8195" max="8195" width="6.7109375" customWidth="1"/>
    <col min="8196" max="8196" width="15" customWidth="1"/>
    <col min="8197" max="8197" width="8.85546875" customWidth="1"/>
    <col min="8198" max="8198" width="4.5703125" customWidth="1"/>
    <col min="8199" max="8199" width="0" hidden="1" customWidth="1"/>
    <col min="8200" max="8200" width="8.140625" customWidth="1"/>
    <col min="8201" max="8201" width="7.28515625" customWidth="1"/>
    <col min="8202" max="8202" width="8.140625" customWidth="1"/>
    <col min="8203" max="8203" width="6.5703125" customWidth="1"/>
    <col min="8204" max="8204" width="7.42578125" customWidth="1"/>
    <col min="8205" max="8205" width="5.7109375" customWidth="1"/>
    <col min="8449" max="8449" width="9.5703125" customWidth="1"/>
    <col min="8450" max="8450" width="3.140625" customWidth="1"/>
    <col min="8451" max="8451" width="6.7109375" customWidth="1"/>
    <col min="8452" max="8452" width="15" customWidth="1"/>
    <col min="8453" max="8453" width="8.85546875" customWidth="1"/>
    <col min="8454" max="8454" width="4.5703125" customWidth="1"/>
    <col min="8455" max="8455" width="0" hidden="1" customWidth="1"/>
    <col min="8456" max="8456" width="8.140625" customWidth="1"/>
    <col min="8457" max="8457" width="7.28515625" customWidth="1"/>
    <col min="8458" max="8458" width="8.140625" customWidth="1"/>
    <col min="8459" max="8459" width="6.5703125" customWidth="1"/>
    <col min="8460" max="8460" width="7.42578125" customWidth="1"/>
    <col min="8461" max="8461" width="5.7109375" customWidth="1"/>
    <col min="8705" max="8705" width="9.5703125" customWidth="1"/>
    <col min="8706" max="8706" width="3.140625" customWidth="1"/>
    <col min="8707" max="8707" width="6.7109375" customWidth="1"/>
    <col min="8708" max="8708" width="15" customWidth="1"/>
    <col min="8709" max="8709" width="8.85546875" customWidth="1"/>
    <col min="8710" max="8710" width="4.5703125" customWidth="1"/>
    <col min="8711" max="8711" width="0" hidden="1" customWidth="1"/>
    <col min="8712" max="8712" width="8.140625" customWidth="1"/>
    <col min="8713" max="8713" width="7.28515625" customWidth="1"/>
    <col min="8714" max="8714" width="8.140625" customWidth="1"/>
    <col min="8715" max="8715" width="6.5703125" customWidth="1"/>
    <col min="8716" max="8716" width="7.42578125" customWidth="1"/>
    <col min="8717" max="8717" width="5.7109375" customWidth="1"/>
    <col min="8961" max="8961" width="9.5703125" customWidth="1"/>
    <col min="8962" max="8962" width="3.140625" customWidth="1"/>
    <col min="8963" max="8963" width="6.7109375" customWidth="1"/>
    <col min="8964" max="8964" width="15" customWidth="1"/>
    <col min="8965" max="8965" width="8.85546875" customWidth="1"/>
    <col min="8966" max="8966" width="4.5703125" customWidth="1"/>
    <col min="8967" max="8967" width="0" hidden="1" customWidth="1"/>
    <col min="8968" max="8968" width="8.140625" customWidth="1"/>
    <col min="8969" max="8969" width="7.28515625" customWidth="1"/>
    <col min="8970" max="8970" width="8.140625" customWidth="1"/>
    <col min="8971" max="8971" width="6.5703125" customWidth="1"/>
    <col min="8972" max="8972" width="7.42578125" customWidth="1"/>
    <col min="8973" max="8973" width="5.7109375" customWidth="1"/>
    <col min="9217" max="9217" width="9.5703125" customWidth="1"/>
    <col min="9218" max="9218" width="3.140625" customWidth="1"/>
    <col min="9219" max="9219" width="6.7109375" customWidth="1"/>
    <col min="9220" max="9220" width="15" customWidth="1"/>
    <col min="9221" max="9221" width="8.85546875" customWidth="1"/>
    <col min="9222" max="9222" width="4.5703125" customWidth="1"/>
    <col min="9223" max="9223" width="0" hidden="1" customWidth="1"/>
    <col min="9224" max="9224" width="8.140625" customWidth="1"/>
    <col min="9225" max="9225" width="7.28515625" customWidth="1"/>
    <col min="9226" max="9226" width="8.140625" customWidth="1"/>
    <col min="9227" max="9227" width="6.5703125" customWidth="1"/>
    <col min="9228" max="9228" width="7.42578125" customWidth="1"/>
    <col min="9229" max="9229" width="5.7109375" customWidth="1"/>
    <col min="9473" max="9473" width="9.5703125" customWidth="1"/>
    <col min="9474" max="9474" width="3.140625" customWidth="1"/>
    <col min="9475" max="9475" width="6.7109375" customWidth="1"/>
    <col min="9476" max="9476" width="15" customWidth="1"/>
    <col min="9477" max="9477" width="8.85546875" customWidth="1"/>
    <col min="9478" max="9478" width="4.5703125" customWidth="1"/>
    <col min="9479" max="9479" width="0" hidden="1" customWidth="1"/>
    <col min="9480" max="9480" width="8.140625" customWidth="1"/>
    <col min="9481" max="9481" width="7.28515625" customWidth="1"/>
    <col min="9482" max="9482" width="8.140625" customWidth="1"/>
    <col min="9483" max="9483" width="6.5703125" customWidth="1"/>
    <col min="9484" max="9484" width="7.42578125" customWidth="1"/>
    <col min="9485" max="9485" width="5.7109375" customWidth="1"/>
    <col min="9729" max="9729" width="9.5703125" customWidth="1"/>
    <col min="9730" max="9730" width="3.140625" customWidth="1"/>
    <col min="9731" max="9731" width="6.7109375" customWidth="1"/>
    <col min="9732" max="9732" width="15" customWidth="1"/>
    <col min="9733" max="9733" width="8.85546875" customWidth="1"/>
    <col min="9734" max="9734" width="4.5703125" customWidth="1"/>
    <col min="9735" max="9735" width="0" hidden="1" customWidth="1"/>
    <col min="9736" max="9736" width="8.140625" customWidth="1"/>
    <col min="9737" max="9737" width="7.28515625" customWidth="1"/>
    <col min="9738" max="9738" width="8.140625" customWidth="1"/>
    <col min="9739" max="9739" width="6.5703125" customWidth="1"/>
    <col min="9740" max="9740" width="7.42578125" customWidth="1"/>
    <col min="9741" max="9741" width="5.7109375" customWidth="1"/>
    <col min="9985" max="9985" width="9.5703125" customWidth="1"/>
    <col min="9986" max="9986" width="3.140625" customWidth="1"/>
    <col min="9987" max="9987" width="6.7109375" customWidth="1"/>
    <col min="9988" max="9988" width="15" customWidth="1"/>
    <col min="9989" max="9989" width="8.85546875" customWidth="1"/>
    <col min="9990" max="9990" width="4.5703125" customWidth="1"/>
    <col min="9991" max="9991" width="0" hidden="1" customWidth="1"/>
    <col min="9992" max="9992" width="8.140625" customWidth="1"/>
    <col min="9993" max="9993" width="7.28515625" customWidth="1"/>
    <col min="9994" max="9994" width="8.140625" customWidth="1"/>
    <col min="9995" max="9995" width="6.5703125" customWidth="1"/>
    <col min="9996" max="9996" width="7.42578125" customWidth="1"/>
    <col min="9997" max="9997" width="5.7109375" customWidth="1"/>
    <col min="10241" max="10241" width="9.5703125" customWidth="1"/>
    <col min="10242" max="10242" width="3.140625" customWidth="1"/>
    <col min="10243" max="10243" width="6.7109375" customWidth="1"/>
    <col min="10244" max="10244" width="15" customWidth="1"/>
    <col min="10245" max="10245" width="8.85546875" customWidth="1"/>
    <col min="10246" max="10246" width="4.5703125" customWidth="1"/>
    <col min="10247" max="10247" width="0" hidden="1" customWidth="1"/>
    <col min="10248" max="10248" width="8.140625" customWidth="1"/>
    <col min="10249" max="10249" width="7.28515625" customWidth="1"/>
    <col min="10250" max="10250" width="8.140625" customWidth="1"/>
    <col min="10251" max="10251" width="6.5703125" customWidth="1"/>
    <col min="10252" max="10252" width="7.42578125" customWidth="1"/>
    <col min="10253" max="10253" width="5.7109375" customWidth="1"/>
    <col min="10497" max="10497" width="9.5703125" customWidth="1"/>
    <col min="10498" max="10498" width="3.140625" customWidth="1"/>
    <col min="10499" max="10499" width="6.7109375" customWidth="1"/>
    <col min="10500" max="10500" width="15" customWidth="1"/>
    <col min="10501" max="10501" width="8.85546875" customWidth="1"/>
    <col min="10502" max="10502" width="4.5703125" customWidth="1"/>
    <col min="10503" max="10503" width="0" hidden="1" customWidth="1"/>
    <col min="10504" max="10504" width="8.140625" customWidth="1"/>
    <col min="10505" max="10505" width="7.28515625" customWidth="1"/>
    <col min="10506" max="10506" width="8.140625" customWidth="1"/>
    <col min="10507" max="10507" width="6.5703125" customWidth="1"/>
    <col min="10508" max="10508" width="7.42578125" customWidth="1"/>
    <col min="10509" max="10509" width="5.7109375" customWidth="1"/>
    <col min="10753" max="10753" width="9.5703125" customWidth="1"/>
    <col min="10754" max="10754" width="3.140625" customWidth="1"/>
    <col min="10755" max="10755" width="6.7109375" customWidth="1"/>
    <col min="10756" max="10756" width="15" customWidth="1"/>
    <col min="10757" max="10757" width="8.85546875" customWidth="1"/>
    <col min="10758" max="10758" width="4.5703125" customWidth="1"/>
    <col min="10759" max="10759" width="0" hidden="1" customWidth="1"/>
    <col min="10760" max="10760" width="8.140625" customWidth="1"/>
    <col min="10761" max="10761" width="7.28515625" customWidth="1"/>
    <col min="10762" max="10762" width="8.140625" customWidth="1"/>
    <col min="10763" max="10763" width="6.5703125" customWidth="1"/>
    <col min="10764" max="10764" width="7.42578125" customWidth="1"/>
    <col min="10765" max="10765" width="5.7109375" customWidth="1"/>
    <col min="11009" max="11009" width="9.5703125" customWidth="1"/>
    <col min="11010" max="11010" width="3.140625" customWidth="1"/>
    <col min="11011" max="11011" width="6.7109375" customWidth="1"/>
    <col min="11012" max="11012" width="15" customWidth="1"/>
    <col min="11013" max="11013" width="8.85546875" customWidth="1"/>
    <col min="11014" max="11014" width="4.5703125" customWidth="1"/>
    <col min="11015" max="11015" width="0" hidden="1" customWidth="1"/>
    <col min="11016" max="11016" width="8.140625" customWidth="1"/>
    <col min="11017" max="11017" width="7.28515625" customWidth="1"/>
    <col min="11018" max="11018" width="8.140625" customWidth="1"/>
    <col min="11019" max="11019" width="6.5703125" customWidth="1"/>
    <col min="11020" max="11020" width="7.42578125" customWidth="1"/>
    <col min="11021" max="11021" width="5.7109375" customWidth="1"/>
    <col min="11265" max="11265" width="9.5703125" customWidth="1"/>
    <col min="11266" max="11266" width="3.140625" customWidth="1"/>
    <col min="11267" max="11267" width="6.7109375" customWidth="1"/>
    <col min="11268" max="11268" width="15" customWidth="1"/>
    <col min="11269" max="11269" width="8.85546875" customWidth="1"/>
    <col min="11270" max="11270" width="4.5703125" customWidth="1"/>
    <col min="11271" max="11271" width="0" hidden="1" customWidth="1"/>
    <col min="11272" max="11272" width="8.140625" customWidth="1"/>
    <col min="11273" max="11273" width="7.28515625" customWidth="1"/>
    <col min="11274" max="11274" width="8.140625" customWidth="1"/>
    <col min="11275" max="11275" width="6.5703125" customWidth="1"/>
    <col min="11276" max="11276" width="7.42578125" customWidth="1"/>
    <col min="11277" max="11277" width="5.7109375" customWidth="1"/>
    <col min="11521" max="11521" width="9.5703125" customWidth="1"/>
    <col min="11522" max="11522" width="3.140625" customWidth="1"/>
    <col min="11523" max="11523" width="6.7109375" customWidth="1"/>
    <col min="11524" max="11524" width="15" customWidth="1"/>
    <col min="11525" max="11525" width="8.85546875" customWidth="1"/>
    <col min="11526" max="11526" width="4.5703125" customWidth="1"/>
    <col min="11527" max="11527" width="0" hidden="1" customWidth="1"/>
    <col min="11528" max="11528" width="8.140625" customWidth="1"/>
    <col min="11529" max="11529" width="7.28515625" customWidth="1"/>
    <col min="11530" max="11530" width="8.140625" customWidth="1"/>
    <col min="11531" max="11531" width="6.5703125" customWidth="1"/>
    <col min="11532" max="11532" width="7.42578125" customWidth="1"/>
    <col min="11533" max="11533" width="5.7109375" customWidth="1"/>
    <col min="11777" max="11777" width="9.5703125" customWidth="1"/>
    <col min="11778" max="11778" width="3.140625" customWidth="1"/>
    <col min="11779" max="11779" width="6.7109375" customWidth="1"/>
    <col min="11780" max="11780" width="15" customWidth="1"/>
    <col min="11781" max="11781" width="8.85546875" customWidth="1"/>
    <col min="11782" max="11782" width="4.5703125" customWidth="1"/>
    <col min="11783" max="11783" width="0" hidden="1" customWidth="1"/>
    <col min="11784" max="11784" width="8.140625" customWidth="1"/>
    <col min="11785" max="11785" width="7.28515625" customWidth="1"/>
    <col min="11786" max="11786" width="8.140625" customWidth="1"/>
    <col min="11787" max="11787" width="6.5703125" customWidth="1"/>
    <col min="11788" max="11788" width="7.42578125" customWidth="1"/>
    <col min="11789" max="11789" width="5.7109375" customWidth="1"/>
    <col min="12033" max="12033" width="9.5703125" customWidth="1"/>
    <col min="12034" max="12034" width="3.140625" customWidth="1"/>
    <col min="12035" max="12035" width="6.7109375" customWidth="1"/>
    <col min="12036" max="12036" width="15" customWidth="1"/>
    <col min="12037" max="12037" width="8.85546875" customWidth="1"/>
    <col min="12038" max="12038" width="4.5703125" customWidth="1"/>
    <col min="12039" max="12039" width="0" hidden="1" customWidth="1"/>
    <col min="12040" max="12040" width="8.140625" customWidth="1"/>
    <col min="12041" max="12041" width="7.28515625" customWidth="1"/>
    <col min="12042" max="12042" width="8.140625" customWidth="1"/>
    <col min="12043" max="12043" width="6.5703125" customWidth="1"/>
    <col min="12044" max="12044" width="7.42578125" customWidth="1"/>
    <col min="12045" max="12045" width="5.7109375" customWidth="1"/>
    <col min="12289" max="12289" width="9.5703125" customWidth="1"/>
    <col min="12290" max="12290" width="3.140625" customWidth="1"/>
    <col min="12291" max="12291" width="6.7109375" customWidth="1"/>
    <col min="12292" max="12292" width="15" customWidth="1"/>
    <col min="12293" max="12293" width="8.85546875" customWidth="1"/>
    <col min="12294" max="12294" width="4.5703125" customWidth="1"/>
    <col min="12295" max="12295" width="0" hidden="1" customWidth="1"/>
    <col min="12296" max="12296" width="8.140625" customWidth="1"/>
    <col min="12297" max="12297" width="7.28515625" customWidth="1"/>
    <col min="12298" max="12298" width="8.140625" customWidth="1"/>
    <col min="12299" max="12299" width="6.5703125" customWidth="1"/>
    <col min="12300" max="12300" width="7.42578125" customWidth="1"/>
    <col min="12301" max="12301" width="5.7109375" customWidth="1"/>
    <col min="12545" max="12545" width="9.5703125" customWidth="1"/>
    <col min="12546" max="12546" width="3.140625" customWidth="1"/>
    <col min="12547" max="12547" width="6.7109375" customWidth="1"/>
    <col min="12548" max="12548" width="15" customWidth="1"/>
    <col min="12549" max="12549" width="8.85546875" customWidth="1"/>
    <col min="12550" max="12550" width="4.5703125" customWidth="1"/>
    <col min="12551" max="12551" width="0" hidden="1" customWidth="1"/>
    <col min="12552" max="12552" width="8.140625" customWidth="1"/>
    <col min="12553" max="12553" width="7.28515625" customWidth="1"/>
    <col min="12554" max="12554" width="8.140625" customWidth="1"/>
    <col min="12555" max="12555" width="6.5703125" customWidth="1"/>
    <col min="12556" max="12556" width="7.42578125" customWidth="1"/>
    <col min="12557" max="12557" width="5.7109375" customWidth="1"/>
    <col min="12801" max="12801" width="9.5703125" customWidth="1"/>
    <col min="12802" max="12802" width="3.140625" customWidth="1"/>
    <col min="12803" max="12803" width="6.7109375" customWidth="1"/>
    <col min="12804" max="12804" width="15" customWidth="1"/>
    <col min="12805" max="12805" width="8.85546875" customWidth="1"/>
    <col min="12806" max="12806" width="4.5703125" customWidth="1"/>
    <col min="12807" max="12807" width="0" hidden="1" customWidth="1"/>
    <col min="12808" max="12808" width="8.140625" customWidth="1"/>
    <col min="12809" max="12809" width="7.28515625" customWidth="1"/>
    <col min="12810" max="12810" width="8.140625" customWidth="1"/>
    <col min="12811" max="12811" width="6.5703125" customWidth="1"/>
    <col min="12812" max="12812" width="7.42578125" customWidth="1"/>
    <col min="12813" max="12813" width="5.7109375" customWidth="1"/>
    <col min="13057" max="13057" width="9.5703125" customWidth="1"/>
    <col min="13058" max="13058" width="3.140625" customWidth="1"/>
    <col min="13059" max="13059" width="6.7109375" customWidth="1"/>
    <col min="13060" max="13060" width="15" customWidth="1"/>
    <col min="13061" max="13061" width="8.85546875" customWidth="1"/>
    <col min="13062" max="13062" width="4.5703125" customWidth="1"/>
    <col min="13063" max="13063" width="0" hidden="1" customWidth="1"/>
    <col min="13064" max="13064" width="8.140625" customWidth="1"/>
    <col min="13065" max="13065" width="7.28515625" customWidth="1"/>
    <col min="13066" max="13066" width="8.140625" customWidth="1"/>
    <col min="13067" max="13067" width="6.5703125" customWidth="1"/>
    <col min="13068" max="13068" width="7.42578125" customWidth="1"/>
    <col min="13069" max="13069" width="5.7109375" customWidth="1"/>
    <col min="13313" max="13313" width="9.5703125" customWidth="1"/>
    <col min="13314" max="13314" width="3.140625" customWidth="1"/>
    <col min="13315" max="13315" width="6.7109375" customWidth="1"/>
    <col min="13316" max="13316" width="15" customWidth="1"/>
    <col min="13317" max="13317" width="8.85546875" customWidth="1"/>
    <col min="13318" max="13318" width="4.5703125" customWidth="1"/>
    <col min="13319" max="13319" width="0" hidden="1" customWidth="1"/>
    <col min="13320" max="13320" width="8.140625" customWidth="1"/>
    <col min="13321" max="13321" width="7.28515625" customWidth="1"/>
    <col min="13322" max="13322" width="8.140625" customWidth="1"/>
    <col min="13323" max="13323" width="6.5703125" customWidth="1"/>
    <col min="13324" max="13324" width="7.42578125" customWidth="1"/>
    <col min="13325" max="13325" width="5.7109375" customWidth="1"/>
    <col min="13569" max="13569" width="9.5703125" customWidth="1"/>
    <col min="13570" max="13570" width="3.140625" customWidth="1"/>
    <col min="13571" max="13571" width="6.7109375" customWidth="1"/>
    <col min="13572" max="13572" width="15" customWidth="1"/>
    <col min="13573" max="13573" width="8.85546875" customWidth="1"/>
    <col min="13574" max="13574" width="4.5703125" customWidth="1"/>
    <col min="13575" max="13575" width="0" hidden="1" customWidth="1"/>
    <col min="13576" max="13576" width="8.140625" customWidth="1"/>
    <col min="13577" max="13577" width="7.28515625" customWidth="1"/>
    <col min="13578" max="13578" width="8.140625" customWidth="1"/>
    <col min="13579" max="13579" width="6.5703125" customWidth="1"/>
    <col min="13580" max="13580" width="7.42578125" customWidth="1"/>
    <col min="13581" max="13581" width="5.7109375" customWidth="1"/>
    <col min="13825" max="13825" width="9.5703125" customWidth="1"/>
    <col min="13826" max="13826" width="3.140625" customWidth="1"/>
    <col min="13827" max="13827" width="6.7109375" customWidth="1"/>
    <col min="13828" max="13828" width="15" customWidth="1"/>
    <col min="13829" max="13829" width="8.85546875" customWidth="1"/>
    <col min="13830" max="13830" width="4.5703125" customWidth="1"/>
    <col min="13831" max="13831" width="0" hidden="1" customWidth="1"/>
    <col min="13832" max="13832" width="8.140625" customWidth="1"/>
    <col min="13833" max="13833" width="7.28515625" customWidth="1"/>
    <col min="13834" max="13834" width="8.140625" customWidth="1"/>
    <col min="13835" max="13835" width="6.5703125" customWidth="1"/>
    <col min="13836" max="13836" width="7.42578125" customWidth="1"/>
    <col min="13837" max="13837" width="5.7109375" customWidth="1"/>
    <col min="14081" max="14081" width="9.5703125" customWidth="1"/>
    <col min="14082" max="14082" width="3.140625" customWidth="1"/>
    <col min="14083" max="14083" width="6.7109375" customWidth="1"/>
    <col min="14084" max="14084" width="15" customWidth="1"/>
    <col min="14085" max="14085" width="8.85546875" customWidth="1"/>
    <col min="14086" max="14086" width="4.5703125" customWidth="1"/>
    <col min="14087" max="14087" width="0" hidden="1" customWidth="1"/>
    <col min="14088" max="14088" width="8.140625" customWidth="1"/>
    <col min="14089" max="14089" width="7.28515625" customWidth="1"/>
    <col min="14090" max="14090" width="8.140625" customWidth="1"/>
    <col min="14091" max="14091" width="6.5703125" customWidth="1"/>
    <col min="14092" max="14092" width="7.42578125" customWidth="1"/>
    <col min="14093" max="14093" width="5.7109375" customWidth="1"/>
    <col min="14337" max="14337" width="9.5703125" customWidth="1"/>
    <col min="14338" max="14338" width="3.140625" customWidth="1"/>
    <col min="14339" max="14339" width="6.7109375" customWidth="1"/>
    <col min="14340" max="14340" width="15" customWidth="1"/>
    <col min="14341" max="14341" width="8.85546875" customWidth="1"/>
    <col min="14342" max="14342" width="4.5703125" customWidth="1"/>
    <col min="14343" max="14343" width="0" hidden="1" customWidth="1"/>
    <col min="14344" max="14344" width="8.140625" customWidth="1"/>
    <col min="14345" max="14345" width="7.28515625" customWidth="1"/>
    <col min="14346" max="14346" width="8.140625" customWidth="1"/>
    <col min="14347" max="14347" width="6.5703125" customWidth="1"/>
    <col min="14348" max="14348" width="7.42578125" customWidth="1"/>
    <col min="14349" max="14349" width="5.7109375" customWidth="1"/>
    <col min="14593" max="14593" width="9.5703125" customWidth="1"/>
    <col min="14594" max="14594" width="3.140625" customWidth="1"/>
    <col min="14595" max="14595" width="6.7109375" customWidth="1"/>
    <col min="14596" max="14596" width="15" customWidth="1"/>
    <col min="14597" max="14597" width="8.85546875" customWidth="1"/>
    <col min="14598" max="14598" width="4.5703125" customWidth="1"/>
    <col min="14599" max="14599" width="0" hidden="1" customWidth="1"/>
    <col min="14600" max="14600" width="8.140625" customWidth="1"/>
    <col min="14601" max="14601" width="7.28515625" customWidth="1"/>
    <col min="14602" max="14602" width="8.140625" customWidth="1"/>
    <col min="14603" max="14603" width="6.5703125" customWidth="1"/>
    <col min="14604" max="14604" width="7.42578125" customWidth="1"/>
    <col min="14605" max="14605" width="5.7109375" customWidth="1"/>
    <col min="14849" max="14849" width="9.5703125" customWidth="1"/>
    <col min="14850" max="14850" width="3.140625" customWidth="1"/>
    <col min="14851" max="14851" width="6.7109375" customWidth="1"/>
    <col min="14852" max="14852" width="15" customWidth="1"/>
    <col min="14853" max="14853" width="8.85546875" customWidth="1"/>
    <col min="14854" max="14854" width="4.5703125" customWidth="1"/>
    <col min="14855" max="14855" width="0" hidden="1" customWidth="1"/>
    <col min="14856" max="14856" width="8.140625" customWidth="1"/>
    <col min="14857" max="14857" width="7.28515625" customWidth="1"/>
    <col min="14858" max="14858" width="8.140625" customWidth="1"/>
    <col min="14859" max="14859" width="6.5703125" customWidth="1"/>
    <col min="14860" max="14860" width="7.42578125" customWidth="1"/>
    <col min="14861" max="14861" width="5.7109375" customWidth="1"/>
    <col min="15105" max="15105" width="9.5703125" customWidth="1"/>
    <col min="15106" max="15106" width="3.140625" customWidth="1"/>
    <col min="15107" max="15107" width="6.7109375" customWidth="1"/>
    <col min="15108" max="15108" width="15" customWidth="1"/>
    <col min="15109" max="15109" width="8.85546875" customWidth="1"/>
    <col min="15110" max="15110" width="4.5703125" customWidth="1"/>
    <col min="15111" max="15111" width="0" hidden="1" customWidth="1"/>
    <col min="15112" max="15112" width="8.140625" customWidth="1"/>
    <col min="15113" max="15113" width="7.28515625" customWidth="1"/>
    <col min="15114" max="15114" width="8.140625" customWidth="1"/>
    <col min="15115" max="15115" width="6.5703125" customWidth="1"/>
    <col min="15116" max="15116" width="7.42578125" customWidth="1"/>
    <col min="15117" max="15117" width="5.7109375" customWidth="1"/>
    <col min="15361" max="15361" width="9.5703125" customWidth="1"/>
    <col min="15362" max="15362" width="3.140625" customWidth="1"/>
    <col min="15363" max="15363" width="6.7109375" customWidth="1"/>
    <col min="15364" max="15364" width="15" customWidth="1"/>
    <col min="15365" max="15365" width="8.85546875" customWidth="1"/>
    <col min="15366" max="15366" width="4.5703125" customWidth="1"/>
    <col min="15367" max="15367" width="0" hidden="1" customWidth="1"/>
    <col min="15368" max="15368" width="8.140625" customWidth="1"/>
    <col min="15369" max="15369" width="7.28515625" customWidth="1"/>
    <col min="15370" max="15370" width="8.140625" customWidth="1"/>
    <col min="15371" max="15371" width="6.5703125" customWidth="1"/>
    <col min="15372" max="15372" width="7.42578125" customWidth="1"/>
    <col min="15373" max="15373" width="5.7109375" customWidth="1"/>
    <col min="15617" max="15617" width="9.5703125" customWidth="1"/>
    <col min="15618" max="15618" width="3.140625" customWidth="1"/>
    <col min="15619" max="15619" width="6.7109375" customWidth="1"/>
    <col min="15620" max="15620" width="15" customWidth="1"/>
    <col min="15621" max="15621" width="8.85546875" customWidth="1"/>
    <col min="15622" max="15622" width="4.5703125" customWidth="1"/>
    <col min="15623" max="15623" width="0" hidden="1" customWidth="1"/>
    <col min="15624" max="15624" width="8.140625" customWidth="1"/>
    <col min="15625" max="15625" width="7.28515625" customWidth="1"/>
    <col min="15626" max="15626" width="8.140625" customWidth="1"/>
    <col min="15627" max="15627" width="6.5703125" customWidth="1"/>
    <col min="15628" max="15628" width="7.42578125" customWidth="1"/>
    <col min="15629" max="15629" width="5.7109375" customWidth="1"/>
    <col min="15873" max="15873" width="9.5703125" customWidth="1"/>
    <col min="15874" max="15874" width="3.140625" customWidth="1"/>
    <col min="15875" max="15875" width="6.7109375" customWidth="1"/>
    <col min="15876" max="15876" width="15" customWidth="1"/>
    <col min="15877" max="15877" width="8.85546875" customWidth="1"/>
    <col min="15878" max="15878" width="4.5703125" customWidth="1"/>
    <col min="15879" max="15879" width="0" hidden="1" customWidth="1"/>
    <col min="15880" max="15880" width="8.140625" customWidth="1"/>
    <col min="15881" max="15881" width="7.28515625" customWidth="1"/>
    <col min="15882" max="15882" width="8.140625" customWidth="1"/>
    <col min="15883" max="15883" width="6.5703125" customWidth="1"/>
    <col min="15884" max="15884" width="7.42578125" customWidth="1"/>
    <col min="15885" max="15885" width="5.7109375" customWidth="1"/>
    <col min="16129" max="16129" width="9.5703125" customWidth="1"/>
    <col min="16130" max="16130" width="3.140625" customWidth="1"/>
    <col min="16131" max="16131" width="6.7109375" customWidth="1"/>
    <col min="16132" max="16132" width="15" customWidth="1"/>
    <col min="16133" max="16133" width="8.85546875" customWidth="1"/>
    <col min="16134" max="16134" width="4.5703125" customWidth="1"/>
    <col min="16135" max="16135" width="0" hidden="1" customWidth="1"/>
    <col min="16136" max="16136" width="8.140625" customWidth="1"/>
    <col min="16137" max="16137" width="7.28515625" customWidth="1"/>
    <col min="16138" max="16138" width="8.140625" customWidth="1"/>
    <col min="16139" max="16139" width="6.5703125" customWidth="1"/>
    <col min="16140" max="16140" width="7.42578125" customWidth="1"/>
    <col min="16141" max="16141" width="5.7109375" customWidth="1"/>
  </cols>
  <sheetData>
    <row r="1" spans="1:13" ht="15.75" customHeight="1" x14ac:dyDescent="0.35">
      <c r="A1" s="1" t="s">
        <v>0</v>
      </c>
      <c r="B1" s="2"/>
      <c r="C1" s="3"/>
      <c r="D1" s="4" t="s">
        <v>1</v>
      </c>
      <c r="E1" s="3"/>
      <c r="F1" s="2"/>
      <c r="G1" s="2"/>
      <c r="H1" s="2"/>
      <c r="I1" s="2"/>
      <c r="J1" s="2"/>
      <c r="K1" s="2"/>
      <c r="L1" s="3"/>
      <c r="M1" s="5" t="s">
        <v>2</v>
      </c>
    </row>
    <row r="2" spans="1:13" ht="12.75" customHeight="1" x14ac:dyDescent="0.25">
      <c r="A2" s="6" t="s">
        <v>3</v>
      </c>
      <c r="B2" s="7"/>
      <c r="C2" s="8"/>
      <c r="D2" s="48" t="s">
        <v>24</v>
      </c>
      <c r="E2" s="48"/>
      <c r="F2" s="48"/>
      <c r="G2" s="48"/>
      <c r="H2" s="48"/>
      <c r="I2" s="48"/>
      <c r="J2" s="48"/>
      <c r="K2" s="48"/>
      <c r="L2" s="9" t="s">
        <v>18</v>
      </c>
      <c r="M2" s="10"/>
    </row>
    <row r="3" spans="1:13" ht="17.25" customHeight="1" x14ac:dyDescent="0.25">
      <c r="A3" s="6" t="s">
        <v>4</v>
      </c>
      <c r="B3" s="7"/>
      <c r="C3" s="44" t="s">
        <v>23</v>
      </c>
      <c r="D3" s="44"/>
      <c r="E3" s="11" t="s">
        <v>5</v>
      </c>
      <c r="F3" s="45" t="s">
        <v>17</v>
      </c>
      <c r="G3" s="45"/>
      <c r="H3" s="45"/>
      <c r="I3" s="45"/>
      <c r="J3" s="40" t="s">
        <v>6</v>
      </c>
      <c r="K3" s="46" t="s">
        <v>20</v>
      </c>
      <c r="L3" s="46"/>
      <c r="M3" s="47"/>
    </row>
    <row r="4" spans="1:13" ht="3.75" customHeight="1" x14ac:dyDescent="0.25">
      <c r="A4" s="12"/>
      <c r="B4" s="13"/>
      <c r="C4" s="14"/>
      <c r="D4" s="14"/>
      <c r="E4" s="14"/>
      <c r="F4" s="13"/>
      <c r="G4" s="13"/>
      <c r="H4" s="13"/>
      <c r="I4" s="13"/>
      <c r="J4" s="13"/>
      <c r="K4" s="13"/>
      <c r="L4" s="14"/>
      <c r="M4" s="15"/>
    </row>
    <row r="5" spans="1:13" ht="5.25" customHeight="1" x14ac:dyDescent="0.25"/>
    <row r="6" spans="1:13" x14ac:dyDescent="0.25">
      <c r="A6" s="17" t="s">
        <v>7</v>
      </c>
      <c r="B6" s="18" t="str">
        <f>VLOOKUP(L6,[1]LEDEN!A$1:E$65536,2,FALSE)</f>
        <v>VAN DEN BOSSCHE Christian</v>
      </c>
      <c r="C6" s="17"/>
      <c r="D6" s="17"/>
      <c r="E6" s="17"/>
      <c r="F6" s="41" t="s">
        <v>8</v>
      </c>
      <c r="G6" s="42" t="str">
        <f>VLOOKUP(L6,[1]LEDEN!A$1:E$65536,3,FALSE)</f>
        <v>KOH</v>
      </c>
      <c r="H6" s="19" t="str">
        <f>VLOOKUP(L6,[1]LEDEN!A$1:E$65536,3,FALSE)</f>
        <v>KOH</v>
      </c>
      <c r="I6" s="41"/>
      <c r="J6" s="41"/>
      <c r="K6" s="41"/>
      <c r="L6" s="20">
        <v>4297</v>
      </c>
    </row>
    <row r="7" spans="1:13" ht="6" customHeight="1" x14ac:dyDescent="0.25"/>
    <row r="8" spans="1:13" x14ac:dyDescent="0.25">
      <c r="F8" s="21" t="s">
        <v>9</v>
      </c>
      <c r="G8" s="21" t="s">
        <v>10</v>
      </c>
      <c r="H8" s="21" t="s">
        <v>19</v>
      </c>
      <c r="I8" s="21" t="s">
        <v>11</v>
      </c>
      <c r="J8" s="22" t="s">
        <v>12</v>
      </c>
      <c r="K8" s="21" t="s">
        <v>13</v>
      </c>
      <c r="L8" s="21" t="s">
        <v>14</v>
      </c>
    </row>
    <row r="9" spans="1:13" ht="15" customHeight="1" x14ac:dyDescent="0.25">
      <c r="B9" s="23">
        <v>1</v>
      </c>
      <c r="C9" s="24" t="str">
        <f>VLOOKUP(M9,[1]LEDEN!A$1:E$65536,2,FALSE)</f>
        <v>MATTENS Roger</v>
      </c>
      <c r="D9" s="25"/>
      <c r="E9" s="25"/>
      <c r="F9" s="23">
        <v>0</v>
      </c>
      <c r="G9" s="23"/>
      <c r="H9" s="23">
        <v>13</v>
      </c>
      <c r="I9" s="23">
        <v>20</v>
      </c>
      <c r="J9" s="26">
        <f t="shared" ref="J9:J15" si="0">ROUNDDOWN(H9/I9,2)</f>
        <v>0.65</v>
      </c>
      <c r="K9" s="23">
        <v>3</v>
      </c>
      <c r="L9" s="38"/>
      <c r="M9">
        <v>4294</v>
      </c>
    </row>
    <row r="10" spans="1:13" ht="15" customHeight="1" x14ac:dyDescent="0.25">
      <c r="B10" s="23">
        <v>2</v>
      </c>
      <c r="C10" s="24" t="str">
        <f>VLOOKUP(M10,[1]LEDEN!A$1:E$65536,2,FALSE)</f>
        <v>VAN MUYLEM Norbert</v>
      </c>
      <c r="D10" s="25"/>
      <c r="E10" s="25"/>
      <c r="F10" s="23">
        <v>2</v>
      </c>
      <c r="G10" s="23"/>
      <c r="H10" s="23">
        <v>40</v>
      </c>
      <c r="I10" s="23">
        <v>20</v>
      </c>
      <c r="J10" s="26">
        <f t="shared" si="0"/>
        <v>2</v>
      </c>
      <c r="K10" s="23">
        <v>10</v>
      </c>
      <c r="L10" s="43">
        <v>1</v>
      </c>
      <c r="M10">
        <v>4348</v>
      </c>
    </row>
    <row r="11" spans="1:13" ht="15" customHeight="1" x14ac:dyDescent="0.25">
      <c r="B11" s="23">
        <v>3</v>
      </c>
      <c r="C11" s="24" t="str">
        <f>VLOOKUP(M11,[1]LEDEN!A$1:E$65536,2,FALSE)</f>
        <v>MESURE Freddy</v>
      </c>
      <c r="D11" s="25"/>
      <c r="E11" s="25"/>
      <c r="F11" s="23">
        <v>0</v>
      </c>
      <c r="G11" s="23"/>
      <c r="H11" s="23">
        <v>14</v>
      </c>
      <c r="I11" s="23">
        <v>17</v>
      </c>
      <c r="J11" s="26">
        <f>ROUNDDOWN(H11/I11,2)</f>
        <v>0.82</v>
      </c>
      <c r="K11" s="23">
        <v>3</v>
      </c>
      <c r="L11" s="43"/>
      <c r="M11">
        <v>4643</v>
      </c>
    </row>
    <row r="12" spans="1:13" ht="15" customHeight="1" x14ac:dyDescent="0.25">
      <c r="B12" s="23">
        <v>4</v>
      </c>
      <c r="C12" s="24" t="str">
        <f>VLOOKUP(M12,[1]LEDEN!A$1:E$65536,2,FALSE)</f>
        <v>VAN MUYLEM Norbert</v>
      </c>
      <c r="D12" s="25"/>
      <c r="E12" s="25"/>
      <c r="F12" s="23">
        <v>2</v>
      </c>
      <c r="G12" s="23"/>
      <c r="H12" s="23">
        <v>40</v>
      </c>
      <c r="I12" s="23">
        <v>14</v>
      </c>
      <c r="J12" s="26">
        <f t="shared" si="0"/>
        <v>2.85</v>
      </c>
      <c r="K12" s="23">
        <v>12</v>
      </c>
      <c r="L12" s="43"/>
      <c r="M12">
        <v>4348</v>
      </c>
    </row>
    <row r="13" spans="1:13" ht="15" hidden="1" customHeight="1" x14ac:dyDescent="0.25">
      <c r="B13" s="23">
        <v>4</v>
      </c>
      <c r="C13" s="24" t="e">
        <f>VLOOKUP(M13,[1]LEDEN!A$1:E$65536,2,FALSE)</f>
        <v>#N/A</v>
      </c>
      <c r="D13" s="25"/>
      <c r="E13" s="25"/>
      <c r="F13" s="23"/>
      <c r="G13" s="23"/>
      <c r="H13" s="23"/>
      <c r="I13" s="23"/>
      <c r="J13" s="26" t="e">
        <f t="shared" si="0"/>
        <v>#DIV/0!</v>
      </c>
      <c r="K13" s="23"/>
      <c r="L13" s="43"/>
    </row>
    <row r="14" spans="1:13" ht="15" hidden="1" customHeight="1" x14ac:dyDescent="0.25">
      <c r="B14" s="23">
        <v>5</v>
      </c>
      <c r="C14" s="24" t="e">
        <f>VLOOKUP(M14,[1]LEDEN!A$1:E$65536,2,FALSE)</f>
        <v>#N/A</v>
      </c>
      <c r="D14" s="25"/>
      <c r="E14" s="25"/>
      <c r="F14" s="23"/>
      <c r="G14" s="23"/>
      <c r="H14" s="23"/>
      <c r="I14" s="23"/>
      <c r="J14" s="26" t="e">
        <f t="shared" si="0"/>
        <v>#DIV/0!</v>
      </c>
      <c r="K14" s="23"/>
      <c r="L14" s="43"/>
    </row>
    <row r="15" spans="1:13" ht="15" customHeight="1" x14ac:dyDescent="0.25">
      <c r="A15" s="27"/>
      <c r="B15" s="28"/>
      <c r="C15" s="27"/>
      <c r="D15" s="27"/>
      <c r="E15" s="27" t="s">
        <v>15</v>
      </c>
      <c r="F15" s="29">
        <f>SUM(F9:F14)</f>
        <v>4</v>
      </c>
      <c r="G15" s="29">
        <f>SUM(G9:G14)</f>
        <v>0</v>
      </c>
      <c r="H15" s="29">
        <f>SUM(H9:H14)</f>
        <v>107</v>
      </c>
      <c r="I15" s="29">
        <f>SUM(I9:I14)</f>
        <v>71</v>
      </c>
      <c r="J15" s="30">
        <f t="shared" si="0"/>
        <v>1.5</v>
      </c>
      <c r="K15" s="29">
        <f>MAX(K9:K14)</f>
        <v>12</v>
      </c>
      <c r="L15" s="39"/>
      <c r="M15" s="31"/>
    </row>
    <row r="16" spans="1:13" ht="8.25" customHeight="1" thickBot="1" x14ac:dyDescent="0.3">
      <c r="A16" s="32"/>
      <c r="B16" s="33"/>
      <c r="C16" s="32"/>
      <c r="D16" s="32"/>
      <c r="E16" s="32"/>
      <c r="F16" s="33"/>
      <c r="G16" s="33"/>
      <c r="H16" s="33"/>
      <c r="I16" s="33"/>
      <c r="J16" s="33"/>
      <c r="K16" s="33"/>
      <c r="L16" s="32"/>
    </row>
    <row r="17" spans="1:13" ht="7.5" customHeight="1" x14ac:dyDescent="0.25"/>
    <row r="18" spans="1:13" x14ac:dyDescent="0.25">
      <c r="A18" s="17" t="s">
        <v>7</v>
      </c>
      <c r="B18" s="18" t="str">
        <f>VLOOKUP(L18,[1]LEDEN!A$1:E$65536,2,FALSE)</f>
        <v>MATTENS Roger</v>
      </c>
      <c r="C18" s="17"/>
      <c r="D18" s="17"/>
      <c r="E18" s="17"/>
      <c r="F18" s="41" t="s">
        <v>8</v>
      </c>
      <c r="G18" s="42" t="str">
        <f>VLOOKUP(L18,[1]LEDEN!A$1:E$65536,3,FALSE)</f>
        <v>SMA</v>
      </c>
      <c r="H18" s="42" t="str">
        <f>VLOOKUP(L18,[1]LEDEN!A$1:E$65536,3,FALSE)</f>
        <v>SMA</v>
      </c>
      <c r="I18" s="41"/>
      <c r="J18" s="41"/>
      <c r="K18" s="41"/>
      <c r="L18" s="20">
        <v>4294</v>
      </c>
    </row>
    <row r="19" spans="1:13" ht="6" customHeight="1" x14ac:dyDescent="0.25"/>
    <row r="20" spans="1:13" x14ac:dyDescent="0.25">
      <c r="F20" s="21" t="s">
        <v>9</v>
      </c>
      <c r="G20" s="21" t="s">
        <v>10</v>
      </c>
      <c r="H20" s="21" t="s">
        <v>19</v>
      </c>
      <c r="I20" s="21" t="s">
        <v>11</v>
      </c>
      <c r="J20" s="22" t="s">
        <v>12</v>
      </c>
      <c r="K20" s="21" t="s">
        <v>13</v>
      </c>
      <c r="L20" s="21" t="s">
        <v>14</v>
      </c>
    </row>
    <row r="21" spans="1:13" x14ac:dyDescent="0.25">
      <c r="B21" s="23">
        <v>1</v>
      </c>
      <c r="C21" s="24" t="str">
        <f>VLOOKUP(M21,[1]LEDEN!A$1:E$65536,2,FALSE)</f>
        <v>VAN DEN BOSSCHE Christian</v>
      </c>
      <c r="D21" s="25"/>
      <c r="E21" s="25"/>
      <c r="F21" s="23">
        <v>2</v>
      </c>
      <c r="G21" s="23"/>
      <c r="H21" s="23">
        <v>40</v>
      </c>
      <c r="I21" s="23">
        <v>20</v>
      </c>
      <c r="J21" s="26">
        <f t="shared" ref="J21:J27" si="1">ROUNDDOWN(H21/I21,2)</f>
        <v>2</v>
      </c>
      <c r="K21" s="23">
        <v>7</v>
      </c>
      <c r="L21" s="38"/>
      <c r="M21">
        <v>4297</v>
      </c>
    </row>
    <row r="22" spans="1:13" x14ac:dyDescent="0.25">
      <c r="B22" s="23">
        <v>2</v>
      </c>
      <c r="C22" s="24" t="str">
        <f>VLOOKUP(M22,[1]LEDEN!A$1:E$65536,2,FALSE)</f>
        <v>MESURE Freddy</v>
      </c>
      <c r="D22" s="25"/>
      <c r="E22" s="25"/>
      <c r="F22" s="23">
        <v>2</v>
      </c>
      <c r="G22" s="23"/>
      <c r="H22" s="23">
        <v>40</v>
      </c>
      <c r="I22" s="23">
        <v>25</v>
      </c>
      <c r="J22" s="26">
        <f t="shared" si="1"/>
        <v>1.6</v>
      </c>
      <c r="K22" s="23">
        <v>10</v>
      </c>
      <c r="L22" s="43">
        <v>2</v>
      </c>
      <c r="M22">
        <v>4643</v>
      </c>
    </row>
    <row r="23" spans="1:13" x14ac:dyDescent="0.25">
      <c r="B23" s="23">
        <v>3</v>
      </c>
      <c r="C23" s="24" t="str">
        <f>VLOOKUP(M23,[1]LEDEN!A$1:E$65536,2,FALSE)</f>
        <v>VAN MUYLEM Norbert</v>
      </c>
      <c r="D23" s="25"/>
      <c r="E23" s="25"/>
      <c r="F23" s="23">
        <v>2</v>
      </c>
      <c r="G23" s="23"/>
      <c r="H23" s="23">
        <v>40</v>
      </c>
      <c r="I23" s="23">
        <v>40</v>
      </c>
      <c r="J23" s="26">
        <f t="shared" si="1"/>
        <v>1</v>
      </c>
      <c r="K23" s="23">
        <v>6</v>
      </c>
      <c r="L23" s="43"/>
      <c r="M23">
        <v>4348</v>
      </c>
    </row>
    <row r="24" spans="1:13" x14ac:dyDescent="0.25">
      <c r="B24" s="23">
        <v>4</v>
      </c>
      <c r="C24" s="24" t="str">
        <f>VLOOKUP(M24,[1]LEDEN!A$1:E$65536,2,FALSE)</f>
        <v>MESURE Freddy</v>
      </c>
      <c r="D24" s="25"/>
      <c r="E24" s="25"/>
      <c r="F24" s="23">
        <v>0</v>
      </c>
      <c r="G24" s="23"/>
      <c r="H24" s="23">
        <v>35</v>
      </c>
      <c r="I24" s="23">
        <v>35</v>
      </c>
      <c r="J24" s="26">
        <f t="shared" si="1"/>
        <v>1</v>
      </c>
      <c r="K24" s="23">
        <v>4</v>
      </c>
      <c r="L24" s="43"/>
      <c r="M24">
        <v>4643</v>
      </c>
    </row>
    <row r="25" spans="1:13" hidden="1" x14ac:dyDescent="0.25">
      <c r="B25" s="23"/>
      <c r="C25" s="24" t="e">
        <f>VLOOKUP(M25,[1]LEDEN!A$1:E$65536,2,FALSE)</f>
        <v>#N/A</v>
      </c>
      <c r="D25" s="25"/>
      <c r="E25" s="25"/>
      <c r="F25" s="23"/>
      <c r="G25" s="23"/>
      <c r="H25" s="23"/>
      <c r="I25" s="23"/>
      <c r="J25" s="26" t="e">
        <f t="shared" si="1"/>
        <v>#DIV/0!</v>
      </c>
      <c r="K25" s="23"/>
      <c r="L25" s="43"/>
    </row>
    <row r="26" spans="1:13" hidden="1" x14ac:dyDescent="0.25">
      <c r="B26" s="23"/>
      <c r="C26" s="24" t="e">
        <f>VLOOKUP(M26,[1]LEDEN!A$1:E$65536,2,FALSE)</f>
        <v>#N/A</v>
      </c>
      <c r="D26" s="25"/>
      <c r="E26" s="25"/>
      <c r="F26" s="23"/>
      <c r="G26" s="23"/>
      <c r="H26" s="23"/>
      <c r="I26" s="23"/>
      <c r="J26" s="26" t="e">
        <f t="shared" si="1"/>
        <v>#DIV/0!</v>
      </c>
      <c r="K26" s="23"/>
      <c r="L26" s="43"/>
    </row>
    <row r="27" spans="1:13" x14ac:dyDescent="0.25">
      <c r="A27" s="27"/>
      <c r="B27" s="28"/>
      <c r="C27" s="27"/>
      <c r="D27" s="27"/>
      <c r="E27" s="27" t="s">
        <v>15</v>
      </c>
      <c r="F27" s="29">
        <f>SUM(F21:F26)</f>
        <v>6</v>
      </c>
      <c r="G27" s="29">
        <f>SUM(G21:G26)</f>
        <v>0</v>
      </c>
      <c r="H27" s="29">
        <f>SUM(H21:H26)</f>
        <v>155</v>
      </c>
      <c r="I27" s="29">
        <f>SUM(I21:I26)</f>
        <v>120</v>
      </c>
      <c r="J27" s="30">
        <f t="shared" si="1"/>
        <v>1.29</v>
      </c>
      <c r="K27" s="29">
        <f>MAX(K21:K26)</f>
        <v>10</v>
      </c>
      <c r="L27" s="39"/>
    </row>
    <row r="28" spans="1:13" ht="7.5" customHeight="1" thickBot="1" x14ac:dyDescent="0.3">
      <c r="A28" s="32"/>
      <c r="B28" s="33"/>
      <c r="C28" s="32"/>
      <c r="D28" s="32"/>
      <c r="E28" s="32"/>
      <c r="F28" s="33"/>
      <c r="G28" s="33"/>
      <c r="H28" s="33"/>
      <c r="I28" s="33"/>
      <c r="J28" s="33"/>
      <c r="K28" s="33"/>
      <c r="L28" s="32"/>
    </row>
    <row r="29" spans="1:13" ht="3.75" customHeight="1" x14ac:dyDescent="0.25"/>
    <row r="30" spans="1:13" x14ac:dyDescent="0.25">
      <c r="A30" s="17" t="s">
        <v>7</v>
      </c>
      <c r="B30" s="18" t="str">
        <f>VLOOKUP(L30,[1]LEDEN!A$1:E$65536,2,FALSE)</f>
        <v>MESURE Freddy</v>
      </c>
      <c r="C30" s="17"/>
      <c r="D30" s="17"/>
      <c r="E30" s="17"/>
      <c r="F30" s="41" t="s">
        <v>8</v>
      </c>
      <c r="G30" s="42" t="str">
        <f>VLOOKUP(L30,[1]LEDEN!A$1:E$65536,3,FALSE)</f>
        <v>K.ME</v>
      </c>
      <c r="H30" s="42" t="str">
        <f>VLOOKUP(L30,[1]LEDEN!A$1:E$65536,3,FALSE)</f>
        <v>K.ME</v>
      </c>
      <c r="I30" s="41"/>
      <c r="J30" s="41"/>
      <c r="K30" s="41"/>
      <c r="L30" s="20">
        <v>4643</v>
      </c>
    </row>
    <row r="31" spans="1:13" ht="7.5" customHeight="1" x14ac:dyDescent="0.25"/>
    <row r="32" spans="1:13" x14ac:dyDescent="0.25">
      <c r="F32" s="21" t="s">
        <v>9</v>
      </c>
      <c r="G32" s="21" t="s">
        <v>10</v>
      </c>
      <c r="H32" s="21" t="s">
        <v>19</v>
      </c>
      <c r="I32" s="21" t="s">
        <v>11</v>
      </c>
      <c r="J32" s="22" t="s">
        <v>12</v>
      </c>
      <c r="K32" s="21" t="s">
        <v>13</v>
      </c>
      <c r="L32" s="21" t="s">
        <v>14</v>
      </c>
    </row>
    <row r="33" spans="1:13" x14ac:dyDescent="0.25">
      <c r="B33" s="23">
        <v>1</v>
      </c>
      <c r="C33" s="24" t="str">
        <f>VLOOKUP(M33,[1]LEDEN!A$1:E$65536,2,FALSE)</f>
        <v>VAN MUYLEM Norbert</v>
      </c>
      <c r="D33" s="25"/>
      <c r="E33" s="25"/>
      <c r="F33" s="23">
        <v>0</v>
      </c>
      <c r="G33" s="23"/>
      <c r="H33" s="23">
        <v>28</v>
      </c>
      <c r="I33" s="23">
        <v>25</v>
      </c>
      <c r="J33" s="26">
        <f t="shared" ref="J33:J39" si="2">ROUNDDOWN(H33/I33,2)</f>
        <v>1.1200000000000001</v>
      </c>
      <c r="K33" s="23">
        <v>5</v>
      </c>
      <c r="L33" s="38"/>
      <c r="M33">
        <v>4348</v>
      </c>
    </row>
    <row r="34" spans="1:13" x14ac:dyDescent="0.25">
      <c r="B34" s="23">
        <v>2</v>
      </c>
      <c r="C34" s="24" t="str">
        <f>VLOOKUP(M34,[1]LEDEN!A$1:E$65536,2,FALSE)</f>
        <v>MATTENS Roger</v>
      </c>
      <c r="D34" s="25"/>
      <c r="E34" s="25"/>
      <c r="F34" s="23">
        <v>0</v>
      </c>
      <c r="G34" s="23"/>
      <c r="H34" s="23">
        <v>35</v>
      </c>
      <c r="I34" s="23">
        <v>25</v>
      </c>
      <c r="J34" s="26">
        <f t="shared" si="2"/>
        <v>1.4</v>
      </c>
      <c r="K34" s="23">
        <v>4</v>
      </c>
      <c r="L34" s="43">
        <v>3</v>
      </c>
      <c r="M34">
        <v>4294</v>
      </c>
    </row>
    <row r="35" spans="1:13" x14ac:dyDescent="0.25">
      <c r="B35" s="23">
        <v>3</v>
      </c>
      <c r="C35" s="24" t="str">
        <f>VLOOKUP(M35,[1]LEDEN!A$1:E$65536,2,FALSE)</f>
        <v>VAN DEN BOSSCHE Christian</v>
      </c>
      <c r="D35" s="25"/>
      <c r="E35" s="25"/>
      <c r="F35" s="23">
        <v>2</v>
      </c>
      <c r="G35" s="23"/>
      <c r="H35" s="23">
        <v>40</v>
      </c>
      <c r="I35" s="23">
        <v>17</v>
      </c>
      <c r="J35" s="26">
        <f t="shared" si="2"/>
        <v>2.35</v>
      </c>
      <c r="K35" s="23">
        <v>11</v>
      </c>
      <c r="L35" s="43"/>
      <c r="M35">
        <v>4297</v>
      </c>
    </row>
    <row r="36" spans="1:13" x14ac:dyDescent="0.25">
      <c r="B36" s="23">
        <v>4</v>
      </c>
      <c r="C36" s="24" t="str">
        <f>VLOOKUP(M36,[1]LEDEN!A$1:E$65536,2,FALSE)</f>
        <v>MATTENS Roger</v>
      </c>
      <c r="D36" s="25"/>
      <c r="E36" s="25"/>
      <c r="F36" s="23">
        <v>2</v>
      </c>
      <c r="G36" s="23"/>
      <c r="H36" s="23">
        <v>40</v>
      </c>
      <c r="I36" s="23">
        <v>35</v>
      </c>
      <c r="J36" s="26">
        <f t="shared" si="2"/>
        <v>1.1399999999999999</v>
      </c>
      <c r="K36" s="23">
        <v>3</v>
      </c>
      <c r="L36" s="43"/>
      <c r="M36">
        <v>4294</v>
      </c>
    </row>
    <row r="37" spans="1:13" hidden="1" x14ac:dyDescent="0.25">
      <c r="B37" s="23">
        <v>4</v>
      </c>
      <c r="C37" s="24" t="e">
        <f>VLOOKUP(M37,[1]LEDEN!A$1:E$65536,2,FALSE)</f>
        <v>#N/A</v>
      </c>
      <c r="D37" s="25"/>
      <c r="E37" s="25"/>
      <c r="F37" s="23"/>
      <c r="G37" s="23"/>
      <c r="H37" s="23"/>
      <c r="I37" s="23"/>
      <c r="J37" s="26" t="e">
        <f t="shared" si="2"/>
        <v>#DIV/0!</v>
      </c>
      <c r="K37" s="23"/>
      <c r="L37" s="43"/>
    </row>
    <row r="38" spans="1:13" hidden="1" x14ac:dyDescent="0.25">
      <c r="B38" s="23">
        <v>5</v>
      </c>
      <c r="C38" s="24" t="e">
        <f>VLOOKUP(M38,[1]LEDEN!A$1:E$65536,2,FALSE)</f>
        <v>#N/A</v>
      </c>
      <c r="D38" s="25"/>
      <c r="E38" s="25"/>
      <c r="F38" s="23"/>
      <c r="G38" s="23"/>
      <c r="H38" s="23"/>
      <c r="I38" s="23"/>
      <c r="J38" s="26" t="e">
        <f t="shared" si="2"/>
        <v>#DIV/0!</v>
      </c>
      <c r="K38" s="23"/>
      <c r="L38" s="43"/>
    </row>
    <row r="39" spans="1:13" x14ac:dyDescent="0.25">
      <c r="A39" s="27"/>
      <c r="B39" s="28"/>
      <c r="C39" s="27"/>
      <c r="D39" s="27"/>
      <c r="E39" s="27" t="s">
        <v>15</v>
      </c>
      <c r="F39" s="29">
        <f>SUM(F33:F38)</f>
        <v>4</v>
      </c>
      <c r="G39" s="29">
        <f>SUM(G33:G38)</f>
        <v>0</v>
      </c>
      <c r="H39" s="29">
        <f>SUM(H33:H38)</f>
        <v>143</v>
      </c>
      <c r="I39" s="29">
        <f>SUM(I33:I38)</f>
        <v>102</v>
      </c>
      <c r="J39" s="30">
        <f t="shared" si="2"/>
        <v>1.4</v>
      </c>
      <c r="K39" s="29">
        <f>MAX(K33:K38)</f>
        <v>11</v>
      </c>
      <c r="L39" s="39"/>
    </row>
    <row r="40" spans="1:13" ht="6.75" customHeight="1" thickBot="1" x14ac:dyDescent="0.3">
      <c r="A40" s="32"/>
      <c r="B40" s="33"/>
      <c r="C40" s="32"/>
      <c r="D40" s="32"/>
      <c r="E40" s="32"/>
      <c r="F40" s="33"/>
      <c r="G40" s="33"/>
      <c r="H40" s="33"/>
      <c r="I40" s="33"/>
      <c r="J40" s="33"/>
      <c r="K40" s="33"/>
      <c r="L40" s="32"/>
    </row>
    <row r="41" spans="1:13" ht="6" customHeight="1" x14ac:dyDescent="0.25"/>
    <row r="42" spans="1:13" ht="13.5" customHeight="1" x14ac:dyDescent="0.25">
      <c r="A42" s="17" t="s">
        <v>7</v>
      </c>
      <c r="B42" s="18" t="str">
        <f>VLOOKUP(L42,[1]LEDEN!A$1:E$65536,2,FALSE)</f>
        <v>VAN MUYLEM Norbert</v>
      </c>
      <c r="C42" s="17"/>
      <c r="D42" s="17"/>
      <c r="E42" s="17"/>
      <c r="F42" s="41" t="s">
        <v>8</v>
      </c>
      <c r="G42" s="42" t="str">
        <f>VLOOKUP(L42,[1]LEDEN!A$1:E$65536,3,FALSE)</f>
        <v>STER</v>
      </c>
      <c r="H42" s="42" t="str">
        <f>VLOOKUP(L42,[1]LEDEN!A$1:E$65536,3,FALSE)</f>
        <v>STER</v>
      </c>
      <c r="I42" s="41"/>
      <c r="J42" s="41"/>
      <c r="K42" s="41"/>
      <c r="L42" s="20">
        <v>4348</v>
      </c>
    </row>
    <row r="44" spans="1:13" x14ac:dyDescent="0.25">
      <c r="F44" s="21" t="s">
        <v>9</v>
      </c>
      <c r="G44" s="21" t="s">
        <v>10</v>
      </c>
      <c r="H44" s="21" t="s">
        <v>19</v>
      </c>
      <c r="I44" s="21" t="s">
        <v>11</v>
      </c>
      <c r="J44" s="22" t="s">
        <v>12</v>
      </c>
      <c r="K44" s="21" t="s">
        <v>13</v>
      </c>
      <c r="L44" s="21" t="s">
        <v>14</v>
      </c>
    </row>
    <row r="45" spans="1:13" x14ac:dyDescent="0.25">
      <c r="B45" s="23">
        <v>1</v>
      </c>
      <c r="C45" s="24" t="str">
        <f>VLOOKUP(M45,[1]LEDEN!A$1:E$65536,2,FALSE)</f>
        <v>MESURE Freddy</v>
      </c>
      <c r="D45" s="25"/>
      <c r="E45" s="25"/>
      <c r="F45" s="23">
        <v>2</v>
      </c>
      <c r="G45" s="23"/>
      <c r="H45" s="23">
        <v>40</v>
      </c>
      <c r="I45" s="23">
        <v>25</v>
      </c>
      <c r="J45" s="26">
        <f t="shared" ref="J45:J51" si="3">ROUNDDOWN(H45/I45,2)</f>
        <v>1.6</v>
      </c>
      <c r="K45" s="23">
        <v>7</v>
      </c>
      <c r="L45" s="38"/>
      <c r="M45">
        <v>4643</v>
      </c>
    </row>
    <row r="46" spans="1:13" x14ac:dyDescent="0.25">
      <c r="B46" s="23">
        <v>2</v>
      </c>
      <c r="C46" s="24" t="str">
        <f>VLOOKUP(M46,[1]LEDEN!A$1:E$65536,2,FALSE)</f>
        <v>VAN DEN BOSSCHE Christian</v>
      </c>
      <c r="D46" s="25"/>
      <c r="E46" s="25"/>
      <c r="F46" s="23">
        <v>0</v>
      </c>
      <c r="G46" s="23"/>
      <c r="H46" s="23">
        <v>16</v>
      </c>
      <c r="I46" s="23">
        <v>20</v>
      </c>
      <c r="J46" s="26">
        <f t="shared" si="3"/>
        <v>0.8</v>
      </c>
      <c r="K46" s="23">
        <v>4</v>
      </c>
      <c r="L46" s="43">
        <v>4</v>
      </c>
      <c r="M46">
        <v>4297</v>
      </c>
    </row>
    <row r="47" spans="1:13" x14ac:dyDescent="0.25">
      <c r="B47" s="23">
        <v>3</v>
      </c>
      <c r="C47" s="24" t="str">
        <f>VLOOKUP(M47,[1]LEDEN!A$1:E$65536,2,FALSE)</f>
        <v>MATTENS Roger</v>
      </c>
      <c r="D47" s="25"/>
      <c r="E47" s="25"/>
      <c r="F47" s="23">
        <v>0</v>
      </c>
      <c r="G47" s="23"/>
      <c r="H47" s="23">
        <v>35</v>
      </c>
      <c r="I47" s="23">
        <v>40</v>
      </c>
      <c r="J47" s="26">
        <f t="shared" si="3"/>
        <v>0.87</v>
      </c>
      <c r="K47" s="23">
        <v>5</v>
      </c>
      <c r="L47" s="43"/>
      <c r="M47">
        <v>4294</v>
      </c>
    </row>
    <row r="48" spans="1:13" x14ac:dyDescent="0.25">
      <c r="B48" s="23">
        <v>4</v>
      </c>
      <c r="C48" s="24" t="str">
        <f>VLOOKUP(M48,[1]LEDEN!A$1:E$65536,2,FALSE)</f>
        <v>VAN DEN BOSSCHE Christian</v>
      </c>
      <c r="D48" s="25"/>
      <c r="E48" s="25"/>
      <c r="F48" s="23">
        <v>0</v>
      </c>
      <c r="G48" s="23"/>
      <c r="H48" s="23">
        <v>18</v>
      </c>
      <c r="I48" s="23">
        <v>14</v>
      </c>
      <c r="J48" s="26">
        <f t="shared" si="3"/>
        <v>1.28</v>
      </c>
      <c r="K48" s="23">
        <v>4</v>
      </c>
      <c r="L48" s="43"/>
      <c r="M48">
        <v>4297</v>
      </c>
    </row>
    <row r="49" spans="1:12" hidden="1" x14ac:dyDescent="0.25">
      <c r="B49" s="23">
        <v>4</v>
      </c>
      <c r="C49" s="24" t="e">
        <f>VLOOKUP(M49,[1]LEDEN!A$1:E$65536,2,FALSE)</f>
        <v>#N/A</v>
      </c>
      <c r="D49" s="25"/>
      <c r="E49" s="25"/>
      <c r="F49" s="23"/>
      <c r="G49" s="23"/>
      <c r="H49" s="23"/>
      <c r="I49" s="23"/>
      <c r="J49" s="26" t="e">
        <f t="shared" si="3"/>
        <v>#DIV/0!</v>
      </c>
      <c r="K49" s="23"/>
      <c r="L49" s="43"/>
    </row>
    <row r="50" spans="1:12" hidden="1" x14ac:dyDescent="0.25">
      <c r="B50" s="23">
        <v>5</v>
      </c>
      <c r="C50" s="24" t="e">
        <f>VLOOKUP(M50,[1]LEDEN!A$1:E$65536,2,FALSE)</f>
        <v>#N/A</v>
      </c>
      <c r="D50" s="25"/>
      <c r="E50" s="25"/>
      <c r="F50" s="23"/>
      <c r="G50" s="23"/>
      <c r="H50" s="23"/>
      <c r="I50" s="23"/>
      <c r="J50" s="26" t="e">
        <f t="shared" si="3"/>
        <v>#DIV/0!</v>
      </c>
      <c r="K50" s="23"/>
      <c r="L50" s="43"/>
    </row>
    <row r="51" spans="1:12" x14ac:dyDescent="0.25">
      <c r="A51" s="27"/>
      <c r="B51" s="28"/>
      <c r="C51" s="27"/>
      <c r="D51" s="27"/>
      <c r="E51" s="27" t="s">
        <v>15</v>
      </c>
      <c r="F51" s="29">
        <f>SUM(F45:F50)</f>
        <v>2</v>
      </c>
      <c r="G51" s="29">
        <f>SUM(G45:G50)</f>
        <v>0</v>
      </c>
      <c r="H51" s="29">
        <f>SUM(H45:H50)</f>
        <v>109</v>
      </c>
      <c r="I51" s="29">
        <f>SUM(I45:I50)</f>
        <v>99</v>
      </c>
      <c r="J51" s="30">
        <f t="shared" si="3"/>
        <v>1.1000000000000001</v>
      </c>
      <c r="K51" s="29">
        <f>MAX(K45:K50)</f>
        <v>7</v>
      </c>
      <c r="L51" s="39"/>
    </row>
    <row r="52" spans="1:12" ht="4.5" customHeight="1" thickBot="1" x14ac:dyDescent="0.3">
      <c r="A52" s="32"/>
      <c r="B52" s="33"/>
      <c r="C52" s="32"/>
      <c r="D52" s="32"/>
      <c r="E52" s="32"/>
      <c r="F52" s="33"/>
      <c r="G52" s="33"/>
      <c r="H52" s="33"/>
      <c r="I52" s="33"/>
      <c r="J52" s="33"/>
      <c r="K52" s="33"/>
      <c r="L52" s="32"/>
    </row>
    <row r="53" spans="1:12" ht="6" customHeight="1" x14ac:dyDescent="0.25"/>
    <row r="55" spans="1:12" x14ac:dyDescent="0.25">
      <c r="B55" s="34" t="s">
        <v>16</v>
      </c>
      <c r="C55" s="35"/>
      <c r="D55" s="35"/>
      <c r="E55" s="35"/>
      <c r="K55"/>
    </row>
    <row r="56" spans="1:12" x14ac:dyDescent="0.25">
      <c r="B56"/>
      <c r="E56" s="16"/>
      <c r="K56"/>
    </row>
    <row r="57" spans="1:12" x14ac:dyDescent="0.25">
      <c r="B57"/>
      <c r="F57"/>
      <c r="G57"/>
      <c r="H57"/>
      <c r="I57"/>
      <c r="J57"/>
      <c r="K57"/>
    </row>
    <row r="58" spans="1:12" x14ac:dyDescent="0.25">
      <c r="B58"/>
      <c r="F58"/>
      <c r="G58"/>
      <c r="H58"/>
      <c r="I58"/>
      <c r="J58"/>
      <c r="K58"/>
    </row>
    <row r="59" spans="1:12" ht="15.75" x14ac:dyDescent="0.25">
      <c r="B59" s="36" t="s">
        <v>21</v>
      </c>
      <c r="C59" s="36"/>
      <c r="D59" s="36"/>
      <c r="E59" s="36"/>
      <c r="F59" s="36"/>
      <c r="G59" s="36"/>
      <c r="H59" s="36"/>
      <c r="I59" s="36"/>
      <c r="J59" s="37"/>
      <c r="K59"/>
    </row>
    <row r="60" spans="1:12" ht="15.75" x14ac:dyDescent="0.25">
      <c r="B60" s="36" t="s">
        <v>22</v>
      </c>
      <c r="C60" s="36"/>
      <c r="D60" s="36"/>
      <c r="E60" s="36"/>
      <c r="F60" s="36"/>
      <c r="G60" s="36"/>
      <c r="H60" s="36"/>
      <c r="I60" s="36"/>
      <c r="J60" s="37"/>
      <c r="K60"/>
    </row>
  </sheetData>
  <mergeCells count="8">
    <mergeCell ref="D2:K2"/>
    <mergeCell ref="L46:L50"/>
    <mergeCell ref="C3:D3"/>
    <mergeCell ref="F3:I3"/>
    <mergeCell ref="K3:M3"/>
    <mergeCell ref="L10:L14"/>
    <mergeCell ref="L22:L26"/>
    <mergeCell ref="L34:L3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RDF 3°BAND MB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2011-10-09T19:37:42Z</dcterms:created>
  <dcterms:modified xsi:type="dcterms:W3CDTF">2012-01-24T15:07:56Z</dcterms:modified>
</cp:coreProperties>
</file>