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11" i="1" l="1"/>
  <c r="C11" i="1"/>
  <c r="A11" i="1"/>
  <c r="D10" i="1"/>
  <c r="C10" i="1"/>
  <c r="A10" i="1"/>
  <c r="D9" i="1"/>
  <c r="C9" i="1"/>
  <c r="A9" i="1"/>
  <c r="D8" i="1"/>
  <c r="C8" i="1"/>
  <c r="A8" i="1"/>
  <c r="D7" i="1"/>
  <c r="C7" i="1"/>
</calcChain>
</file>

<file path=xl/sharedStrings.xml><?xml version="1.0" encoding="utf-8"?>
<sst xmlns="http://schemas.openxmlformats.org/spreadsheetml/2006/main" count="20" uniqueCount="20">
  <si>
    <t xml:space="preserve"> KBC Ons Huis, visstraat z/n, 9500 Geraardsbergen.                                              Tel: 0497/13.66.33</t>
  </si>
  <si>
    <t>Deelnemers</t>
  </si>
  <si>
    <t>vanaf 14u00</t>
  </si>
  <si>
    <t>1) 2-3</t>
  </si>
  <si>
    <t>2)4-5</t>
  </si>
  <si>
    <t>3) 1-Slechtste verliezer</t>
  </si>
  <si>
    <t>4) 2deVerliezer - 2de winnaar</t>
  </si>
  <si>
    <t>(beste winnaar ronde1 blijft uit)</t>
  </si>
  <si>
    <t>Vervolgens 6 wedstrijden volgens klassement.</t>
  </si>
  <si>
    <t>Te spelen punten :</t>
  </si>
  <si>
    <t>Gelijke beurten.</t>
  </si>
  <si>
    <t>KLASSEMENT</t>
  </si>
  <si>
    <t>1.</t>
  </si>
  <si>
    <t>2.</t>
  </si>
  <si>
    <t>Alle wedstrijden</t>
  </si>
  <si>
    <t>Matchpunten met minimumgemiddelde : 3,00</t>
  </si>
  <si>
    <t>Matchpunten onder minimumgemiddelde : 3,00</t>
  </si>
  <si>
    <t>(Promotiegemiddelde : 5,00)</t>
  </si>
  <si>
    <t>De winnnaar speelt de Gewestelijke Finale in het weekend van 26 &amp; 27 november 2011</t>
  </si>
  <si>
    <t>in het district Waasland.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</si>
</sst>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/>
    <xf numFmtId="0" fontId="9" fillId="3" borderId="3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0" fontId="8" fillId="3" borderId="9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left"/>
    </xf>
    <xf numFmtId="0" fontId="9" fillId="3" borderId="5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19050</xdr:rowOff>
    </xdr:from>
    <xdr:to>
      <xdr:col>2</xdr:col>
      <xdr:colOff>653415</xdr:colOff>
      <xdr:row>35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33</xdr:row>
      <xdr:rowOff>133350</xdr:rowOff>
    </xdr:from>
    <xdr:to>
      <xdr:col>8</xdr:col>
      <xdr:colOff>428626</xdr:colOff>
      <xdr:row>35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37</xdr:row>
      <xdr:rowOff>19050</xdr:rowOff>
    </xdr:from>
    <xdr:to>
      <xdr:col>9</xdr:col>
      <xdr:colOff>142875</xdr:colOff>
      <xdr:row>40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kader KB-  8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KL. KADER OP KB</a:t>
          </a:r>
        </a:p>
      </xdr:txBody>
    </xdr:sp>
    <xdr:clientData/>
  </xdr:twoCellAnchor>
  <xdr:twoCellAnchor>
    <xdr:from>
      <xdr:col>2</xdr:col>
      <xdr:colOff>533400</xdr:colOff>
      <xdr:row>30</xdr:row>
      <xdr:rowOff>180975</xdr:rowOff>
    </xdr:from>
    <xdr:to>
      <xdr:col>7</xdr:col>
      <xdr:colOff>584836</xdr:colOff>
      <xdr:row>32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28</xdr:row>
      <xdr:rowOff>57150</xdr:rowOff>
    </xdr:from>
    <xdr:to>
      <xdr:col>7</xdr:col>
      <xdr:colOff>361949</xdr:colOff>
      <xdr:row>29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43" sqref="F4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</cols>
  <sheetData>
    <row r="1" spans="1:10" ht="123.7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5"/>
      <c r="G5" s="15"/>
      <c r="H5" s="15"/>
      <c r="I5" s="15"/>
      <c r="J5" s="15"/>
    </row>
    <row r="6" spans="1:10" x14ac:dyDescent="0.25">
      <c r="A6" s="12"/>
      <c r="B6" s="13"/>
      <c r="C6" s="14"/>
      <c r="D6" s="15"/>
      <c r="E6" s="15"/>
      <c r="F6" s="15"/>
      <c r="G6" s="15"/>
      <c r="H6" s="15"/>
      <c r="I6" s="15"/>
      <c r="J6" s="15"/>
    </row>
    <row r="7" spans="1:10" x14ac:dyDescent="0.25">
      <c r="A7" s="12">
        <v>1</v>
      </c>
      <c r="B7" s="17">
        <v>7469</v>
      </c>
      <c r="C7" s="14" t="str">
        <f>VLOOKUP(B7,[1]LEDEN!A:D,2,FALSE)</f>
        <v>ROELANDT Pierre</v>
      </c>
      <c r="D7" s="14" t="str">
        <f>VLOOKUP(B7,[1]LEDEN!A:D,3,FALSE)</f>
        <v>SMA</v>
      </c>
      <c r="E7" s="15"/>
      <c r="F7" s="18">
        <v>40817</v>
      </c>
      <c r="G7" s="18"/>
      <c r="H7" s="18"/>
      <c r="I7" s="19" t="s">
        <v>2</v>
      </c>
      <c r="J7" s="20"/>
    </row>
    <row r="8" spans="1:10" x14ac:dyDescent="0.25">
      <c r="A8" s="21">
        <f>A7+1</f>
        <v>2</v>
      </c>
      <c r="B8" s="17">
        <v>2061</v>
      </c>
      <c r="C8" s="14" t="str">
        <f>VLOOKUP(B8,[1]LEDEN!A:D,2,FALSE)</f>
        <v>MERTENS Eddy</v>
      </c>
      <c r="D8" s="14" t="str">
        <f>VLOOKUP(B8,[1]LEDEN!A:D,3,FALSE)</f>
        <v>OHG</v>
      </c>
      <c r="E8" s="15"/>
      <c r="F8" s="22"/>
      <c r="G8" s="22"/>
      <c r="H8" s="22"/>
      <c r="I8" s="23"/>
      <c r="J8" s="15"/>
    </row>
    <row r="9" spans="1:10" x14ac:dyDescent="0.25">
      <c r="A9" s="21">
        <f t="shared" ref="A9:A11" si="0">A8+1</f>
        <v>3</v>
      </c>
      <c r="B9" s="17">
        <v>4359</v>
      </c>
      <c r="C9" s="14" t="str">
        <f>VLOOKUP(B9,[1]LEDEN!A:D,2,FALSE)</f>
        <v>LABIE Dirk</v>
      </c>
      <c r="D9" s="14" t="str">
        <f>VLOOKUP(B9,[1]LEDEN!A:D,3,FALSE)</f>
        <v>OHG</v>
      </c>
      <c r="E9" s="14"/>
      <c r="F9" s="42" t="s">
        <v>14</v>
      </c>
      <c r="G9" s="42"/>
      <c r="H9" s="42"/>
      <c r="I9" s="42"/>
      <c r="J9" s="42"/>
    </row>
    <row r="10" spans="1:10" x14ac:dyDescent="0.25">
      <c r="A10" s="21">
        <f t="shared" si="0"/>
        <v>4</v>
      </c>
      <c r="B10" s="17">
        <v>4389</v>
      </c>
      <c r="C10" s="14" t="str">
        <f>VLOOKUP(B10,[1]LEDEN!A:D,2,FALSE)</f>
        <v>VAN KERCKHOVE Andre</v>
      </c>
      <c r="D10" s="14" t="str">
        <f>VLOOKUP(B10,[1]LEDEN!A:D,3,FALSE)</f>
        <v>OHG</v>
      </c>
      <c r="E10" s="15"/>
    </row>
    <row r="11" spans="1:10" x14ac:dyDescent="0.25">
      <c r="A11" s="21">
        <f t="shared" si="0"/>
        <v>5</v>
      </c>
      <c r="B11" s="17">
        <v>4348</v>
      </c>
      <c r="C11" s="14" t="str">
        <f>VLOOKUP(B11,[1]LEDEN!A:D,2,FALSE)</f>
        <v>VAN MUYLEM Norbert</v>
      </c>
      <c r="D11" s="14" t="str">
        <f>VLOOKUP(B11,[1]LEDEN!A:D,3,FALSE)</f>
        <v>DSN</v>
      </c>
      <c r="E11" s="15"/>
      <c r="F11" s="24" t="s">
        <v>3</v>
      </c>
      <c r="G11" s="25" t="s">
        <v>4</v>
      </c>
      <c r="H11" s="25" t="s">
        <v>5</v>
      </c>
      <c r="I11" s="25"/>
      <c r="J11" s="14"/>
    </row>
    <row r="12" spans="1:10" x14ac:dyDescent="0.25">
      <c r="A12" s="21"/>
      <c r="B12" s="13"/>
      <c r="C12" s="14"/>
      <c r="D12" s="14"/>
      <c r="E12" s="15"/>
      <c r="F12" s="24"/>
      <c r="G12" s="24"/>
      <c r="H12" s="24"/>
      <c r="I12" s="26"/>
      <c r="J12" s="14"/>
    </row>
    <row r="13" spans="1:10" x14ac:dyDescent="0.25">
      <c r="A13" s="21"/>
      <c r="B13" s="13"/>
      <c r="C13" s="14"/>
      <c r="D13" s="14"/>
      <c r="E13" s="15"/>
      <c r="F13" s="27" t="s">
        <v>6</v>
      </c>
      <c r="G13" s="27"/>
      <c r="H13" s="27"/>
      <c r="I13" s="24"/>
      <c r="J13" s="24"/>
    </row>
    <row r="14" spans="1:10" x14ac:dyDescent="0.25">
      <c r="A14" s="21"/>
      <c r="B14" s="13"/>
      <c r="C14" s="14"/>
      <c r="D14" s="14"/>
      <c r="E14" s="15"/>
      <c r="F14" s="24" t="s">
        <v>7</v>
      </c>
      <c r="G14" s="24"/>
      <c r="H14" s="24"/>
      <c r="I14" s="26"/>
      <c r="J14" s="26"/>
    </row>
    <row r="15" spans="1:10" x14ac:dyDescent="0.25">
      <c r="A15" s="21"/>
      <c r="B15" s="13"/>
      <c r="C15" s="14"/>
      <c r="D15" s="14"/>
      <c r="E15" s="15"/>
      <c r="F15" s="24"/>
      <c r="G15" s="24"/>
      <c r="H15" s="24"/>
      <c r="I15" s="26"/>
      <c r="J15" s="26"/>
    </row>
    <row r="16" spans="1:10" x14ac:dyDescent="0.25">
      <c r="A16" s="21"/>
      <c r="B16" s="13"/>
      <c r="C16" s="14"/>
      <c r="D16" s="14"/>
      <c r="E16" s="15"/>
      <c r="F16" s="24" t="s">
        <v>8</v>
      </c>
      <c r="G16" s="24"/>
      <c r="H16" s="24"/>
      <c r="I16" s="26"/>
      <c r="J16" s="26"/>
    </row>
    <row r="17" spans="1:10" x14ac:dyDescent="0.25">
      <c r="A17" s="21"/>
      <c r="B17" s="13"/>
      <c r="C17" s="14"/>
      <c r="D17" s="14"/>
      <c r="E17" s="15"/>
    </row>
    <row r="18" spans="1:10" ht="15.75" thickBot="1" x14ac:dyDescent="0.3">
      <c r="B18" s="13"/>
      <c r="C18" s="14"/>
      <c r="D18" s="15"/>
    </row>
    <row r="19" spans="1:10" ht="18.75" thickBot="1" x14ac:dyDescent="0.4">
      <c r="C19" s="28" t="s">
        <v>9</v>
      </c>
      <c r="D19" s="29">
        <v>60</v>
      </c>
      <c r="E19" s="30" t="s">
        <v>10</v>
      </c>
      <c r="F19" s="30"/>
      <c r="G19" s="30"/>
      <c r="H19" s="30"/>
      <c r="I19" s="30"/>
      <c r="J19" s="31"/>
    </row>
    <row r="20" spans="1:10" ht="18" x14ac:dyDescent="0.35">
      <c r="A20"/>
      <c r="B20"/>
      <c r="C20" s="32"/>
      <c r="D20" s="33"/>
      <c r="E20" s="34"/>
      <c r="F20" s="34"/>
      <c r="G20" s="34"/>
      <c r="H20" s="34"/>
      <c r="I20" s="34"/>
      <c r="J20" s="35"/>
    </row>
    <row r="21" spans="1:10" ht="18" x14ac:dyDescent="0.35">
      <c r="A21"/>
      <c r="B21"/>
      <c r="C21" s="36" t="s">
        <v>11</v>
      </c>
      <c r="D21" s="37" t="s">
        <v>12</v>
      </c>
      <c r="E21" s="34" t="s">
        <v>15</v>
      </c>
      <c r="F21" s="34"/>
      <c r="G21" s="34"/>
      <c r="H21" s="34"/>
      <c r="I21" s="34"/>
      <c r="J21" s="35"/>
    </row>
    <row r="22" spans="1:10" ht="18" x14ac:dyDescent="0.35">
      <c r="A22"/>
      <c r="B22"/>
      <c r="C22" s="32"/>
      <c r="D22" s="37" t="s">
        <v>13</v>
      </c>
      <c r="E22" s="34" t="s">
        <v>16</v>
      </c>
      <c r="F22" s="34"/>
      <c r="G22" s="34"/>
      <c r="H22" s="34"/>
      <c r="I22" s="34"/>
      <c r="J22" s="35"/>
    </row>
    <row r="23" spans="1:10" ht="18" x14ac:dyDescent="0.35">
      <c r="A23"/>
      <c r="B23"/>
      <c r="C23" s="32"/>
      <c r="D23" s="37"/>
      <c r="E23" s="34" t="s">
        <v>17</v>
      </c>
      <c r="F23" s="34"/>
      <c r="G23" s="34"/>
      <c r="H23" s="34"/>
      <c r="I23" s="34"/>
      <c r="J23" s="35"/>
    </row>
    <row r="24" spans="1:10" ht="18" x14ac:dyDescent="0.35">
      <c r="A24"/>
      <c r="B24"/>
      <c r="C24" s="32"/>
      <c r="D24" s="37"/>
      <c r="E24" s="34"/>
      <c r="F24" s="34"/>
      <c r="G24" s="34"/>
      <c r="H24" s="34"/>
      <c r="I24" s="34"/>
      <c r="J24" s="35"/>
    </row>
    <row r="25" spans="1:10" ht="18" x14ac:dyDescent="0.35">
      <c r="A25"/>
      <c r="B25"/>
      <c r="C25" s="32" t="s">
        <v>18</v>
      </c>
      <c r="D25" s="37"/>
      <c r="E25" s="34"/>
      <c r="F25" s="34"/>
      <c r="G25" s="34"/>
      <c r="H25" s="34"/>
      <c r="I25" s="34"/>
      <c r="J25" s="35"/>
    </row>
    <row r="26" spans="1:10" ht="18" x14ac:dyDescent="0.35">
      <c r="A26"/>
      <c r="B26"/>
      <c r="C26" s="32" t="s">
        <v>19</v>
      </c>
      <c r="D26" s="37"/>
      <c r="E26" s="34"/>
      <c r="F26" s="34"/>
      <c r="G26" s="34"/>
      <c r="H26" s="34"/>
      <c r="I26" s="34"/>
      <c r="J26" s="35"/>
    </row>
    <row r="27" spans="1:10" ht="20.25" thickBot="1" x14ac:dyDescent="0.45">
      <c r="A27"/>
      <c r="B27"/>
      <c r="C27" s="38"/>
      <c r="D27" s="39"/>
      <c r="E27" s="39"/>
      <c r="F27" s="39"/>
      <c r="G27" s="40"/>
      <c r="H27" s="40"/>
      <c r="I27" s="40"/>
      <c r="J27" s="41"/>
    </row>
  </sheetData>
  <mergeCells count="3">
    <mergeCell ref="A2:J2"/>
    <mergeCell ref="F7:H7"/>
    <mergeCell ref="F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2011-09-08T20:08:28Z</dcterms:created>
  <dcterms:modified xsi:type="dcterms:W3CDTF">2011-09-08T20:15:08Z</dcterms:modified>
</cp:coreProperties>
</file>