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RDF 5° band 2,30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47" i="1" l="1"/>
  <c r="I47" i="1"/>
  <c r="G47" i="1"/>
  <c r="F47" i="1"/>
  <c r="H46" i="1"/>
  <c r="H47" i="1" s="1"/>
  <c r="J47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J35" i="1"/>
  <c r="C35" i="1"/>
  <c r="J34" i="1"/>
  <c r="C34" i="1"/>
  <c r="H33" i="1"/>
  <c r="J33" i="1" s="1"/>
  <c r="C33" i="1"/>
  <c r="J32" i="1"/>
  <c r="C32" i="1"/>
  <c r="J31" i="1"/>
  <c r="C31" i="1"/>
  <c r="G28" i="1"/>
  <c r="B28" i="1"/>
  <c r="K25" i="1"/>
  <c r="I25" i="1"/>
  <c r="G25" i="1"/>
  <c r="F25" i="1"/>
  <c r="J24" i="1"/>
  <c r="C24" i="1"/>
  <c r="H23" i="1"/>
  <c r="H25" i="1" s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J13" i="1"/>
  <c r="C13" i="1"/>
  <c r="H12" i="1"/>
  <c r="H14" i="1" s="1"/>
  <c r="J14" i="1" s="1"/>
  <c r="C12" i="1"/>
  <c r="J11" i="1"/>
  <c r="C11" i="1"/>
  <c r="J10" i="1"/>
  <c r="C10" i="1"/>
  <c r="J9" i="1"/>
  <c r="C9" i="1"/>
  <c r="G6" i="1"/>
  <c r="B6" i="1"/>
  <c r="J23" i="1" l="1"/>
  <c r="J25" i="1"/>
  <c r="J46" i="1"/>
  <c r="H36" i="1"/>
  <c r="J36" i="1" s="1"/>
  <c r="J12" i="1"/>
</calcChain>
</file>

<file path=xl/sharedStrings.xml><?xml version="1.0" encoding="utf-8"?>
<sst xmlns="http://schemas.openxmlformats.org/spreadsheetml/2006/main" count="54" uniqueCount="25">
  <si>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</si>
  <si>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</si>
  <si>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</si>
  <si>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</si>
  <si>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5° KLASSE BANDSTOTEN</t>
  </si>
  <si>
    <t xml:space="preserve">        KLEIN</t>
  </si>
  <si>
    <t>datum:</t>
  </si>
  <si>
    <t>Lokaal:</t>
  </si>
  <si>
    <t>KBC Ons Huis</t>
  </si>
  <si>
    <t xml:space="preserve">District : </t>
  </si>
  <si>
    <t>Denderstreek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</si>
  <si>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</si>
  <si>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</si>
  <si>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</si>
  <si>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</si>
  <si>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</si>
  <si>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</si>
  <si>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</si>
  <si>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</si>
  <si>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</si>
  <si>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r>
      <t xml:space="preserve">DE BECK Cléry (KOH)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</si>
  <si>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16 &amp; 17 maart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Brugge-Zeekust.</t>
    </r>
  </si>
  <si>
    <t>MG</t>
  </si>
  <si>
    <t>OG</t>
  </si>
  <si>
    <t>Wedstrijdleiding: Walter Temmerman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</si>
</sst>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7" fillId="0" borderId="0" xfId="0" applyFont="1"/>
    <xf numFmtId="14" fontId="14" fillId="0" borderId="0" xfId="0" applyNumberFormat="1" applyFont="1" applyAlignment="1"/>
    <xf numFmtId="0" fontId="3" fillId="0" borderId="0" xfId="0" applyFont="1" applyAlignment="1"/>
    <xf numFmtId="0" fontId="15" fillId="0" borderId="0" xfId="0" applyFont="1"/>
    <xf numFmtId="0" fontId="16" fillId="0" borderId="0" xfId="0" applyFont="1"/>
    <xf numFmtId="0" fontId="1" fillId="0" borderId="0" xfId="0" applyFont="1"/>
    <xf numFmtId="0" fontId="1" fillId="0" borderId="0" xfId="0" applyFont="1" applyBorder="1"/>
    <xf numFmtId="0" fontId="11" fillId="0" borderId="14" xfId="0" applyFont="1" applyBorder="1" applyAlignment="1">
      <alignment horizontal="center"/>
    </xf>
    <xf numFmtId="0" fontId="13" fillId="0" borderId="0" xfId="0" applyFont="1" applyAlignment="1">
      <alignment horizontal="left"/>
    </xf>
    <xf numFmtId="15" fontId="4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64</xdr:row>
      <xdr:rowOff>114300</xdr:rowOff>
    </xdr:from>
    <xdr:to>
      <xdr:col>12</xdr:col>
      <xdr:colOff>279400</xdr:colOff>
      <xdr:row>68</xdr:row>
      <xdr:rowOff>28575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114300" y="10086975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5° klasse bandstoten KB-  6 november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2012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uitslagen%20districtfinales%202012-2013/uitslag%20districtfinales%20bandstoten%20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7462</v>
          </cell>
          <cell r="B8" t="str">
            <v>CREYF Fernand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8881</v>
          </cell>
          <cell r="B10" t="str">
            <v>HERPOEL Rony</v>
          </cell>
          <cell r="C10" t="str">
            <v>K.BIGI</v>
          </cell>
        </row>
        <row r="11">
          <cell r="A11">
            <v>4071</v>
          </cell>
          <cell r="B11" t="str">
            <v>DE BAERE Eddy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</v>
          </cell>
        </row>
        <row r="14">
          <cell r="A14">
            <v>4522</v>
          </cell>
          <cell r="B14" t="str">
            <v>METTEPENNINGEN Julien</v>
          </cell>
          <cell r="C14" t="str">
            <v>KK</v>
          </cell>
        </row>
        <row r="15">
          <cell r="A15">
            <v>5178</v>
          </cell>
          <cell r="B15" t="str">
            <v>FRANKEN Luc</v>
          </cell>
          <cell r="C15" t="str">
            <v>KK</v>
          </cell>
        </row>
        <row r="16">
          <cell r="A16">
            <v>7121</v>
          </cell>
          <cell r="B16" t="str">
            <v>NAUWELAERTS Nick</v>
          </cell>
          <cell r="C16" t="str">
            <v>KK</v>
          </cell>
        </row>
        <row r="17">
          <cell r="A17">
            <v>7678</v>
          </cell>
          <cell r="B17" t="str">
            <v>DE VREEZE Patrick</v>
          </cell>
          <cell r="C17" t="str">
            <v>KK</v>
          </cell>
        </row>
        <row r="19">
          <cell r="A19">
            <v>4184</v>
          </cell>
          <cell r="B19" t="str">
            <v>DEPOORTER Chris</v>
          </cell>
          <cell r="C19" t="str">
            <v>DK</v>
          </cell>
        </row>
        <row r="20">
          <cell r="A20">
            <v>4185</v>
          </cell>
          <cell r="B20" t="str">
            <v>DEPOORTER Daniel</v>
          </cell>
          <cell r="C20" t="str">
            <v>DK</v>
          </cell>
        </row>
        <row r="21">
          <cell r="A21">
            <v>4188</v>
          </cell>
          <cell r="B21" t="str">
            <v>RONDELEZ Noel</v>
          </cell>
          <cell r="C21" t="str">
            <v>DK</v>
          </cell>
        </row>
        <row r="22">
          <cell r="A22">
            <v>5682</v>
          </cell>
          <cell r="B22" t="str">
            <v>DELANGHE Lievin</v>
          </cell>
          <cell r="C22" t="str">
            <v>DK</v>
          </cell>
        </row>
        <row r="23">
          <cell r="A23">
            <v>7465</v>
          </cell>
          <cell r="B23" t="str">
            <v>COUSSEMENT Wim</v>
          </cell>
          <cell r="C23" t="str">
            <v>DK</v>
          </cell>
        </row>
        <row r="25">
          <cell r="A25">
            <v>1376</v>
          </cell>
          <cell r="B25" t="str">
            <v>CEULEMANS Lodewijck</v>
          </cell>
          <cell r="C25" t="str">
            <v>CM</v>
          </cell>
        </row>
        <row r="26">
          <cell r="A26">
            <v>4143</v>
          </cell>
          <cell r="B26" t="str">
            <v>VAN CRAEN Albert</v>
          </cell>
          <cell r="C26" t="str">
            <v>CM</v>
          </cell>
        </row>
        <row r="27">
          <cell r="A27">
            <v>4192</v>
          </cell>
          <cell r="B27" t="str">
            <v>BEAUJEAN Karel</v>
          </cell>
          <cell r="C27" t="str">
            <v>CM</v>
          </cell>
        </row>
        <row r="28">
          <cell r="A28">
            <v>5500</v>
          </cell>
          <cell r="B28" t="str">
            <v>ROELANTS Karel</v>
          </cell>
          <cell r="C28" t="str">
            <v>CM</v>
          </cell>
        </row>
        <row r="29">
          <cell r="A29">
            <v>6402</v>
          </cell>
          <cell r="B29" t="str">
            <v>VANDENBRANDE Peter</v>
          </cell>
          <cell r="C29" t="str">
            <v>CM</v>
          </cell>
        </row>
        <row r="30">
          <cell r="A30">
            <v>7679</v>
          </cell>
          <cell r="B30" t="str">
            <v>MARIVOET Christiane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8417</v>
          </cell>
          <cell r="B33" t="str">
            <v>MARLIER Pol</v>
          </cell>
          <cell r="C33" t="str">
            <v>CM</v>
          </cell>
        </row>
        <row r="34">
          <cell r="A34">
            <v>8472</v>
          </cell>
          <cell r="B34" t="str">
            <v>VAN NUFFEL Roland</v>
          </cell>
          <cell r="C34" t="str">
            <v>CM</v>
          </cell>
        </row>
        <row r="35">
          <cell r="A35">
            <v>9059</v>
          </cell>
          <cell r="B35" t="str">
            <v>BERTEN Franky</v>
          </cell>
          <cell r="C35" t="str">
            <v>CM</v>
          </cell>
        </row>
        <row r="36">
          <cell r="A36">
            <v>6189</v>
          </cell>
          <cell r="B36" t="str">
            <v>VANDENABEELE Marc</v>
          </cell>
          <cell r="C36" t="str">
            <v>CM</v>
          </cell>
        </row>
        <row r="38">
          <cell r="A38">
            <v>4097</v>
          </cell>
          <cell r="B38" t="str">
            <v xml:space="preserve">VAN DE PUTTE </v>
          </cell>
          <cell r="C38" t="str">
            <v>OS</v>
          </cell>
        </row>
        <row r="39">
          <cell r="A39">
            <v>4119</v>
          </cell>
          <cell r="B39" t="str">
            <v>GEERLANDT José</v>
          </cell>
          <cell r="C39" t="str">
            <v>OS</v>
          </cell>
        </row>
        <row r="40">
          <cell r="A40">
            <v>4122</v>
          </cell>
          <cell r="B40" t="str">
            <v>HAEGHEBAERT Eric</v>
          </cell>
          <cell r="C40" t="str">
            <v>OS</v>
          </cell>
        </row>
        <row r="41">
          <cell r="A41">
            <v>4133</v>
          </cell>
          <cell r="B41" t="str">
            <v>WERBROUCK Luc</v>
          </cell>
          <cell r="C41" t="str">
            <v>OS</v>
          </cell>
        </row>
        <row r="42">
          <cell r="A42">
            <v>7010</v>
          </cell>
          <cell r="B42" t="str">
            <v>VERMEULEN Johan</v>
          </cell>
          <cell r="C42" t="str">
            <v>OS</v>
          </cell>
        </row>
        <row r="43">
          <cell r="A43">
            <v>7287</v>
          </cell>
          <cell r="B43" t="str">
            <v>SOENENS Joël</v>
          </cell>
          <cell r="C43" t="str">
            <v>OS</v>
          </cell>
        </row>
        <row r="44">
          <cell r="A44">
            <v>8046</v>
          </cell>
          <cell r="B44" t="str">
            <v>LAMMENS Wilfried</v>
          </cell>
          <cell r="C44" t="str">
            <v>OS</v>
          </cell>
        </row>
        <row r="45">
          <cell r="A45">
            <v>8668</v>
          </cell>
          <cell r="B45" t="str">
            <v>VANDEKEERE Bert</v>
          </cell>
          <cell r="C45" t="str">
            <v>OS</v>
          </cell>
        </row>
        <row r="46">
          <cell r="A46">
            <v>8883</v>
          </cell>
          <cell r="B46" t="str">
            <v>VAN PRAET  Bart</v>
          </cell>
          <cell r="C46" t="str">
            <v>OS</v>
          </cell>
        </row>
        <row r="47">
          <cell r="A47">
            <v>6074</v>
          </cell>
          <cell r="B47" t="str">
            <v>MAES Hendrik</v>
          </cell>
          <cell r="C47" t="str">
            <v>OS</v>
          </cell>
        </row>
        <row r="48">
          <cell r="A48">
            <v>9253</v>
          </cell>
          <cell r="B48" t="str">
            <v>LINTHOUT Freddy</v>
          </cell>
          <cell r="C48" t="str">
            <v>OS</v>
          </cell>
          <cell r="D48" t="str">
            <v>NS</v>
          </cell>
        </row>
        <row r="50">
          <cell r="A50">
            <v>4162</v>
          </cell>
          <cell r="B50" t="str">
            <v>CAPPELLE Eddy</v>
          </cell>
          <cell r="C50" t="str">
            <v>K.ZE</v>
          </cell>
        </row>
        <row r="51">
          <cell r="A51">
            <v>4167</v>
          </cell>
          <cell r="B51" t="str">
            <v>DECLERCK Gilbert</v>
          </cell>
          <cell r="C51" t="str">
            <v>K.ZE</v>
          </cell>
        </row>
        <row r="52">
          <cell r="A52">
            <v>4171</v>
          </cell>
          <cell r="B52" t="str">
            <v>FORREST Emiel</v>
          </cell>
          <cell r="C52" t="str">
            <v>K.ZE</v>
          </cell>
        </row>
        <row r="53">
          <cell r="A53">
            <v>6076</v>
          </cell>
          <cell r="B53" t="str">
            <v>BEIRENS Walter</v>
          </cell>
          <cell r="C53" t="str">
            <v>K.ZE</v>
          </cell>
        </row>
        <row r="54">
          <cell r="A54">
            <v>4232</v>
          </cell>
          <cell r="B54" t="str">
            <v>BUYSSE Edgard</v>
          </cell>
          <cell r="C54" t="str">
            <v>K.ZE</v>
          </cell>
        </row>
        <row r="55">
          <cell r="A55">
            <v>6686</v>
          </cell>
          <cell r="B55" t="str">
            <v>BLOMME Johan</v>
          </cell>
          <cell r="C55" t="str">
            <v>K.ZE</v>
          </cell>
        </row>
        <row r="56">
          <cell r="A56" t="str">
            <v>NS</v>
          </cell>
          <cell r="B56" t="str">
            <v>DE PRINCE Luc</v>
          </cell>
          <cell r="C56" t="str">
            <v>K.ZE</v>
          </cell>
        </row>
        <row r="57">
          <cell r="A57" t="str">
            <v>NS</v>
          </cell>
          <cell r="B57" t="str">
            <v>VANHERCKE Eric</v>
          </cell>
          <cell r="C57" t="str">
            <v>K.ZE</v>
          </cell>
        </row>
        <row r="59">
          <cell r="A59">
            <v>2944</v>
          </cell>
          <cell r="B59" t="str">
            <v>t SEYEN Roland</v>
          </cell>
          <cell r="C59" t="str">
            <v>K.Br</v>
          </cell>
        </row>
        <row r="60">
          <cell r="A60">
            <v>4147</v>
          </cell>
          <cell r="B60" t="str">
            <v>D'HONT Steven</v>
          </cell>
          <cell r="C60" t="str">
            <v>K.Br</v>
          </cell>
        </row>
        <row r="61">
          <cell r="A61">
            <v>4148</v>
          </cell>
          <cell r="B61" t="str">
            <v>DE CUYPER René</v>
          </cell>
          <cell r="C61" t="str">
            <v>K.Br</v>
          </cell>
        </row>
        <row r="62">
          <cell r="A62">
            <v>4150</v>
          </cell>
          <cell r="B62" t="str">
            <v>DEVROE Eddy</v>
          </cell>
          <cell r="C62" t="str">
            <v>K.Br</v>
          </cell>
        </row>
        <row r="63">
          <cell r="A63">
            <v>4156</v>
          </cell>
          <cell r="B63" t="str">
            <v>SEYS Norbert</v>
          </cell>
          <cell r="C63" t="str">
            <v>K.Br</v>
          </cell>
        </row>
        <row r="64">
          <cell r="A64">
            <v>4164</v>
          </cell>
          <cell r="B64" t="str">
            <v>CLAEYS André</v>
          </cell>
          <cell r="C64" t="str">
            <v>K.Br</v>
          </cell>
        </row>
        <row r="65">
          <cell r="A65">
            <v>4180</v>
          </cell>
          <cell r="B65" t="str">
            <v>CONSTANT Geert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6429</v>
          </cell>
          <cell r="B82" t="str">
            <v>VANDENBERGHE Willy</v>
          </cell>
          <cell r="C82" t="str">
            <v>K.Br</v>
          </cell>
        </row>
        <row r="83">
          <cell r="A83">
            <v>6690</v>
          </cell>
          <cell r="B83" t="str">
            <v>BAUWENS Etienne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7013</v>
          </cell>
          <cell r="B86" t="str">
            <v>BLATON Karel</v>
          </cell>
          <cell r="C86" t="str">
            <v>K.Br</v>
          </cell>
        </row>
        <row r="87">
          <cell r="A87">
            <v>7795</v>
          </cell>
          <cell r="B87" t="str">
            <v>HACKE Jean-Marie</v>
          </cell>
          <cell r="C87" t="str">
            <v>K.Br</v>
          </cell>
        </row>
        <row r="88">
          <cell r="A88">
            <v>7797</v>
          </cell>
          <cell r="B88" t="str">
            <v>BEIRENS Marc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8454</v>
          </cell>
          <cell r="B90" t="str">
            <v>STUYVAERT Marijn</v>
          </cell>
          <cell r="C90" t="str">
            <v>K.Br</v>
          </cell>
        </row>
        <row r="91">
          <cell r="A91">
            <v>8669</v>
          </cell>
          <cell r="B91" t="str">
            <v>DE CLERCK Jean</v>
          </cell>
          <cell r="C91" t="str">
            <v>K.Br</v>
          </cell>
        </row>
        <row r="92">
          <cell r="A92">
            <v>8670</v>
          </cell>
          <cell r="B92" t="str">
            <v>SCHOE Henk</v>
          </cell>
          <cell r="C92" t="str">
            <v>K.Br</v>
          </cell>
        </row>
        <row r="93">
          <cell r="A93" t="str">
            <v>4185B</v>
          </cell>
          <cell r="B93" t="str">
            <v>DEPOORTER Daniël</v>
          </cell>
          <cell r="C93" t="str">
            <v>K.Br</v>
          </cell>
        </row>
        <row r="94">
          <cell r="A94">
            <v>9061</v>
          </cell>
          <cell r="B94" t="str">
            <v>VAN EENOOGHE Wilfried</v>
          </cell>
          <cell r="C94" t="str">
            <v>K.Br</v>
          </cell>
        </row>
        <row r="95">
          <cell r="A95">
            <v>9062</v>
          </cell>
          <cell r="B95" t="str">
            <v>DE BUSSCHER Walter</v>
          </cell>
          <cell r="C95" t="str">
            <v>K.Br</v>
          </cell>
        </row>
        <row r="96">
          <cell r="A96">
            <v>4363</v>
          </cell>
          <cell r="B96" t="str">
            <v>PRIEUS Andy</v>
          </cell>
          <cell r="C96" t="str">
            <v>K.Br</v>
          </cell>
        </row>
        <row r="97">
          <cell r="A97">
            <v>8921</v>
          </cell>
          <cell r="B97" t="str">
            <v>CHRISTIAENS Danny</v>
          </cell>
          <cell r="C97" t="str">
            <v>K.Br</v>
          </cell>
        </row>
        <row r="98">
          <cell r="A98">
            <v>7801</v>
          </cell>
          <cell r="B98" t="str">
            <v>EISCHEN Frédéric</v>
          </cell>
          <cell r="C98" t="str">
            <v>K.Br</v>
          </cell>
        </row>
        <row r="99">
          <cell r="A99">
            <v>4250</v>
          </cell>
          <cell r="B99" t="str">
            <v>COBBAERT  Thierry</v>
          </cell>
          <cell r="C99" t="str">
            <v>K.Br</v>
          </cell>
        </row>
        <row r="100">
          <cell r="A100">
            <v>9257</v>
          </cell>
          <cell r="B100" t="str">
            <v>MUS Hendrik</v>
          </cell>
          <cell r="C100" t="str">
            <v>K.Br</v>
          </cell>
          <cell r="D100" t="str">
            <v>NS</v>
          </cell>
        </row>
        <row r="101">
          <cell r="A101">
            <v>9258</v>
          </cell>
          <cell r="B101" t="str">
            <v>STEFFENS Alain</v>
          </cell>
          <cell r="C101" t="str">
            <v>K.Br</v>
          </cell>
          <cell r="D101" t="str">
            <v>NS</v>
          </cell>
        </row>
        <row r="102">
          <cell r="A102">
            <v>4267</v>
          </cell>
          <cell r="B102" t="str">
            <v>THOMAS Peter</v>
          </cell>
          <cell r="C102" t="str">
            <v>K.Br</v>
          </cell>
        </row>
        <row r="104">
          <cell r="A104">
            <v>1554</v>
          </cell>
          <cell r="B104" t="str">
            <v>VERLAECKE  Rudy</v>
          </cell>
          <cell r="C104" t="str">
            <v>OBA</v>
          </cell>
        </row>
        <row r="105">
          <cell r="A105">
            <v>2228</v>
          </cell>
          <cell r="B105" t="str">
            <v>VAN BENEDEN Alain</v>
          </cell>
          <cell r="C105" t="str">
            <v>OBA</v>
          </cell>
        </row>
        <row r="106">
          <cell r="A106">
            <v>4207</v>
          </cell>
          <cell r="B106" t="str">
            <v>VELGHE Stefaan</v>
          </cell>
          <cell r="C106" t="str">
            <v>OBA</v>
          </cell>
        </row>
        <row r="107">
          <cell r="A107">
            <v>4246</v>
          </cell>
          <cell r="B107" t="str">
            <v>BOLLE Jean-Marie</v>
          </cell>
          <cell r="C107" t="str">
            <v>OBA</v>
          </cell>
        </row>
        <row r="108">
          <cell r="A108">
            <v>4249</v>
          </cell>
          <cell r="B108" t="str">
            <v>BRISSINCK Danny</v>
          </cell>
          <cell r="C108" t="str">
            <v>OBA</v>
          </cell>
        </row>
        <row r="109">
          <cell r="A109">
            <v>4250</v>
          </cell>
          <cell r="B109" t="str">
            <v>COBBAERT Thierry</v>
          </cell>
          <cell r="C109" t="str">
            <v>OBA</v>
          </cell>
        </row>
        <row r="110">
          <cell r="A110">
            <v>4251</v>
          </cell>
          <cell r="B110" t="str">
            <v>DE GRIECK Achiel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4259</v>
          </cell>
          <cell r="B115" t="str">
            <v>LIBIN Ronald</v>
          </cell>
          <cell r="C115" t="str">
            <v>OBA</v>
          </cell>
        </row>
        <row r="116">
          <cell r="A116">
            <v>4261</v>
          </cell>
          <cell r="B116" t="str">
            <v>ROTTIER Jacques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4274</v>
          </cell>
          <cell r="B122" t="str">
            <v>VAN HESTE Jean Pierre</v>
          </cell>
          <cell r="C122" t="str">
            <v>OBA</v>
          </cell>
        </row>
        <row r="123">
          <cell r="A123">
            <v>4276</v>
          </cell>
          <cell r="B123" t="str">
            <v>VAN WESEMAEL Walter</v>
          </cell>
          <cell r="C123" t="str">
            <v>OBA</v>
          </cell>
        </row>
        <row r="124">
          <cell r="A124">
            <v>4277</v>
          </cell>
          <cell r="B124" t="str">
            <v>VANDENBROUCKE Joel</v>
          </cell>
          <cell r="C124" t="str">
            <v>OBA</v>
          </cell>
        </row>
        <row r="125">
          <cell r="A125">
            <v>4634</v>
          </cell>
          <cell r="B125" t="str">
            <v>DEVLIEGER David</v>
          </cell>
          <cell r="C125" t="str">
            <v>OBA</v>
          </cell>
        </row>
        <row r="126">
          <cell r="A126">
            <v>4635</v>
          </cell>
          <cell r="B126" t="str">
            <v>DEVLIEGER Raoul</v>
          </cell>
          <cell r="C126" t="str">
            <v>OBA</v>
          </cell>
        </row>
        <row r="127">
          <cell r="A127">
            <v>4682</v>
          </cell>
          <cell r="B127" t="str">
            <v>SCHOUTETENS Pieter</v>
          </cell>
          <cell r="C127" t="str">
            <v>OBA</v>
          </cell>
        </row>
        <row r="128">
          <cell r="A128">
            <v>5900</v>
          </cell>
          <cell r="B128" t="str">
            <v>PUYSTIENS Stephan</v>
          </cell>
          <cell r="C128" t="str">
            <v>OBA</v>
          </cell>
        </row>
        <row r="129">
          <cell r="A129">
            <v>6456</v>
          </cell>
          <cell r="B129" t="str">
            <v>PLOVIE Herbert</v>
          </cell>
          <cell r="C129" t="str">
            <v>OBA</v>
          </cell>
        </row>
        <row r="130">
          <cell r="A130">
            <v>7014</v>
          </cell>
          <cell r="B130" t="str">
            <v>GILLIAERT Sven</v>
          </cell>
          <cell r="C130" t="str">
            <v>OBA</v>
          </cell>
        </row>
        <row r="131">
          <cell r="A131">
            <v>7289</v>
          </cell>
          <cell r="B131" t="str">
            <v>BOUCQUEZ Etienne</v>
          </cell>
          <cell r="C131" t="str">
            <v>OBA</v>
          </cell>
        </row>
        <row r="132">
          <cell r="A132">
            <v>7290</v>
          </cell>
          <cell r="B132" t="str">
            <v>EVERAERT Michael</v>
          </cell>
          <cell r="C132" t="str">
            <v>OBA</v>
          </cell>
        </row>
        <row r="133">
          <cell r="A133">
            <v>7466</v>
          </cell>
          <cell r="B133" t="str">
            <v>ROBYN Willy</v>
          </cell>
          <cell r="C133" t="str">
            <v>OBA</v>
          </cell>
        </row>
        <row r="134">
          <cell r="A134">
            <v>7468</v>
          </cell>
          <cell r="B134" t="str">
            <v>DE WEIRDT Jean-Pierre</v>
          </cell>
          <cell r="C134" t="str">
            <v>OBA</v>
          </cell>
        </row>
        <row r="135">
          <cell r="A135">
            <v>7800</v>
          </cell>
          <cell r="B135" t="str">
            <v>VERSCHUERE Guy</v>
          </cell>
          <cell r="C135" t="str">
            <v>OBA</v>
          </cell>
        </row>
        <row r="136">
          <cell r="A136">
            <v>7802</v>
          </cell>
          <cell r="B136" t="str">
            <v>DOUCHAMPS Olivier</v>
          </cell>
          <cell r="C136" t="str">
            <v>OBA</v>
          </cell>
        </row>
        <row r="137">
          <cell r="A137">
            <v>7822</v>
          </cell>
          <cell r="B137" t="str">
            <v>SCHOUTETENS Marc</v>
          </cell>
          <cell r="C137" t="str">
            <v>OBA</v>
          </cell>
        </row>
        <row r="138">
          <cell r="A138">
            <v>8296</v>
          </cell>
          <cell r="B138" t="str">
            <v>MAES Jozef</v>
          </cell>
          <cell r="C138" t="str">
            <v>OBA</v>
          </cell>
        </row>
        <row r="139">
          <cell r="A139">
            <v>8885</v>
          </cell>
          <cell r="B139" t="str">
            <v>SPOORMANS Roger</v>
          </cell>
          <cell r="C139" t="str">
            <v>OBA</v>
          </cell>
        </row>
        <row r="140">
          <cell r="A140">
            <v>8917</v>
          </cell>
          <cell r="B140" t="str">
            <v>GREMAIN Gino</v>
          </cell>
          <cell r="C140" t="str">
            <v>OBA</v>
          </cell>
        </row>
        <row r="141">
          <cell r="A141" t="str">
            <v>4162B</v>
          </cell>
          <cell r="B141" t="str">
            <v>CAPPELLE Eddy</v>
          </cell>
          <cell r="C141" t="str">
            <v>OBA</v>
          </cell>
        </row>
        <row r="142">
          <cell r="A142">
            <v>9104</v>
          </cell>
          <cell r="B142" t="str">
            <v>VAN DE CASTEELE Willy</v>
          </cell>
          <cell r="C142" t="str">
            <v>OBA</v>
          </cell>
        </row>
        <row r="143">
          <cell r="A143">
            <v>9150</v>
          </cell>
          <cell r="B143" t="str">
            <v>COGGHE Robert</v>
          </cell>
          <cell r="C143" t="str">
            <v>OBA</v>
          </cell>
        </row>
        <row r="144">
          <cell r="A144">
            <v>4280</v>
          </cell>
          <cell r="B144" t="str">
            <v>ZONNEKEIN H</v>
          </cell>
          <cell r="C144" t="str">
            <v>OBA</v>
          </cell>
        </row>
        <row r="145">
          <cell r="A145">
            <v>4065</v>
          </cell>
          <cell r="B145" t="str">
            <v>BAERT Rony</v>
          </cell>
          <cell r="C145" t="str">
            <v>OBA</v>
          </cell>
        </row>
        <row r="148">
          <cell r="A148">
            <v>4294</v>
          </cell>
          <cell r="B148" t="str">
            <v>MATTENS Roger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7048</v>
          </cell>
          <cell r="B150" t="str">
            <v>STILTEN Rik</v>
          </cell>
          <cell r="C150" t="str">
            <v>SMA</v>
          </cell>
        </row>
        <row r="151">
          <cell r="A151">
            <v>7469</v>
          </cell>
          <cell r="B151" t="str">
            <v>ROELANDT Pierre</v>
          </cell>
          <cell r="C151" t="str">
            <v>SMA</v>
          </cell>
        </row>
        <row r="152">
          <cell r="A152">
            <v>7803</v>
          </cell>
          <cell r="B152" t="str">
            <v>KORTE Hubert</v>
          </cell>
          <cell r="C152" t="str">
            <v>SMA</v>
          </cell>
        </row>
        <row r="153">
          <cell r="A153">
            <v>7357</v>
          </cell>
          <cell r="B153" t="str">
            <v>VAN DE MEERSCHE Ivan</v>
          </cell>
          <cell r="C153" t="str">
            <v>SMA</v>
          </cell>
        </row>
        <row r="154">
          <cell r="A154">
            <v>4297</v>
          </cell>
          <cell r="B154" t="str">
            <v>VAN DEN BOSSCHE Christian</v>
          </cell>
          <cell r="C154" t="str">
            <v>SMA</v>
          </cell>
        </row>
        <row r="155">
          <cell r="A155">
            <v>4283</v>
          </cell>
          <cell r="B155" t="str">
            <v>DE BACKER François</v>
          </cell>
          <cell r="C155" t="str">
            <v>SMA</v>
          </cell>
        </row>
        <row r="157">
          <cell r="A157">
            <v>2338</v>
          </cell>
          <cell r="B157" t="str">
            <v>VAN DE CAN Thierry</v>
          </cell>
          <cell r="C157" t="str">
            <v>STER</v>
          </cell>
        </row>
        <row r="158">
          <cell r="A158">
            <v>4320</v>
          </cell>
          <cell r="B158" t="str">
            <v xml:space="preserve">VAN LANGENHOVE </v>
          </cell>
          <cell r="C158" t="str">
            <v>STER</v>
          </cell>
        </row>
        <row r="159">
          <cell r="A159">
            <v>4348</v>
          </cell>
          <cell r="B159" t="str">
            <v>VAN MUYLEM Norbert</v>
          </cell>
          <cell r="C159" t="str">
            <v>STER</v>
          </cell>
        </row>
        <row r="160">
          <cell r="A160">
            <v>4349</v>
          </cell>
          <cell r="B160" t="str">
            <v>VLASSCHAERT Albert</v>
          </cell>
          <cell r="C160" t="str">
            <v>STER</v>
          </cell>
        </row>
        <row r="161">
          <cell r="A161">
            <v>4350</v>
          </cell>
          <cell r="B161" t="str">
            <v>VLASSCHAERT Steven</v>
          </cell>
          <cell r="C161" t="str">
            <v>STER</v>
          </cell>
        </row>
        <row r="162">
          <cell r="A162">
            <v>4351</v>
          </cell>
          <cell r="B162" t="str">
            <v>VONCK Danny</v>
          </cell>
          <cell r="C162" t="str">
            <v>STER</v>
          </cell>
        </row>
        <row r="163">
          <cell r="A163">
            <v>6088</v>
          </cell>
          <cell r="B163" t="str">
            <v xml:space="preserve">SYROIT Davy </v>
          </cell>
          <cell r="C163" t="str">
            <v>STER</v>
          </cell>
        </row>
        <row r="164">
          <cell r="A164">
            <v>6454</v>
          </cell>
          <cell r="B164" t="str">
            <v>VERCAMMEN Alwin</v>
          </cell>
          <cell r="C164" t="str">
            <v>STER</v>
          </cell>
        </row>
        <row r="165">
          <cell r="A165">
            <v>7297</v>
          </cell>
          <cell r="B165" t="str">
            <v>MESKENS Eduard</v>
          </cell>
          <cell r="C165" t="str">
            <v>STER</v>
          </cell>
        </row>
        <row r="166">
          <cell r="A166">
            <v>7804</v>
          </cell>
          <cell r="B166" t="str">
            <v>DE BREMAEKER Eric</v>
          </cell>
          <cell r="C166" t="str">
            <v>STER</v>
          </cell>
        </row>
        <row r="167">
          <cell r="A167">
            <v>8535</v>
          </cell>
          <cell r="B167" t="str">
            <v>DE WIN Guy</v>
          </cell>
          <cell r="C167" t="str">
            <v>STER</v>
          </cell>
        </row>
        <row r="168">
          <cell r="A168">
            <v>8538</v>
          </cell>
          <cell r="B168" t="str">
            <v>EYLENBOSCH Petrus</v>
          </cell>
          <cell r="C168" t="str">
            <v>STER</v>
          </cell>
        </row>
        <row r="169">
          <cell r="A169">
            <v>8727</v>
          </cell>
          <cell r="B169" t="str">
            <v>PITTELJON Etienne</v>
          </cell>
          <cell r="C169" t="str">
            <v>STER</v>
          </cell>
        </row>
        <row r="170">
          <cell r="A170">
            <v>4324</v>
          </cell>
          <cell r="B170" t="str">
            <v>DE CONINCK Mark</v>
          </cell>
          <cell r="C170" t="str">
            <v>STER</v>
          </cell>
        </row>
        <row r="171">
          <cell r="A171">
            <v>5189</v>
          </cell>
          <cell r="B171" t="str">
            <v>VAN LAETHEM Rudy</v>
          </cell>
          <cell r="C171" t="str">
            <v>STER</v>
          </cell>
        </row>
        <row r="172">
          <cell r="A172">
            <v>8752</v>
          </cell>
          <cell r="B172" t="str">
            <v>DE SCHRIJVER François</v>
          </cell>
          <cell r="C172" t="str">
            <v>STER</v>
          </cell>
          <cell r="D172" t="str">
            <v>NS</v>
          </cell>
        </row>
        <row r="173">
          <cell r="A173">
            <v>5177</v>
          </cell>
          <cell r="B173" t="str">
            <v>HUYSMANS Sven</v>
          </cell>
          <cell r="C173" t="str">
            <v>STER</v>
          </cell>
        </row>
        <row r="174">
          <cell r="A174">
            <v>33858</v>
          </cell>
          <cell r="B174" t="str">
            <v>VANDEBULCKE Walter</v>
          </cell>
          <cell r="C174" t="str">
            <v>STER</v>
          </cell>
        </row>
        <row r="175">
          <cell r="A175">
            <v>173</v>
          </cell>
          <cell r="B175" t="str">
            <v>BOSTOEN Kris</v>
          </cell>
          <cell r="C175" t="str">
            <v>STER</v>
          </cell>
          <cell r="D175" t="str">
            <v>NS</v>
          </cell>
        </row>
        <row r="176">
          <cell r="A176">
            <v>7054</v>
          </cell>
          <cell r="B176" t="str">
            <v>LOOS Leo</v>
          </cell>
          <cell r="C176" t="str">
            <v>STER</v>
          </cell>
          <cell r="D176" t="str">
            <v>NS</v>
          </cell>
        </row>
        <row r="177">
          <cell r="A177">
            <v>3306</v>
          </cell>
          <cell r="B177" t="str">
            <v>RAIGOSO Jean-Louis</v>
          </cell>
          <cell r="C177" t="str">
            <v>STER</v>
          </cell>
        </row>
        <row r="178">
          <cell r="A178">
            <v>170</v>
          </cell>
          <cell r="B178" t="str">
            <v>ROSELEER Jelle</v>
          </cell>
          <cell r="C178" t="str">
            <v>STER</v>
          </cell>
          <cell r="D178" t="str">
            <v>NS</v>
          </cell>
        </row>
        <row r="179">
          <cell r="A179">
            <v>8226</v>
          </cell>
          <cell r="B179" t="str">
            <v>DE SCHRIJVER Eddy</v>
          </cell>
          <cell r="C179" t="str">
            <v>STER</v>
          </cell>
        </row>
        <row r="181">
          <cell r="A181">
            <v>2061</v>
          </cell>
          <cell r="B181" t="str">
            <v>MERTENS Eddy</v>
          </cell>
          <cell r="C181" t="str">
            <v>KOH</v>
          </cell>
        </row>
        <row r="182">
          <cell r="A182">
            <v>4290</v>
          </cell>
          <cell r="B182" t="str">
            <v>GILLADE Luc</v>
          </cell>
          <cell r="C182" t="str">
            <v>KOH</v>
          </cell>
        </row>
        <row r="183">
          <cell r="A183">
            <v>4305</v>
          </cell>
          <cell r="B183" t="str">
            <v>DE HERTOG Yves</v>
          </cell>
          <cell r="C183" t="str">
            <v>KOH</v>
          </cell>
        </row>
        <row r="184">
          <cell r="A184">
            <v>4354</v>
          </cell>
          <cell r="B184" t="str">
            <v>CAPIAU Lucien</v>
          </cell>
          <cell r="C184" t="str">
            <v>KOH</v>
          </cell>
        </row>
        <row r="185">
          <cell r="A185">
            <v>4356</v>
          </cell>
          <cell r="B185" t="str">
            <v>DE BOU Pol</v>
          </cell>
          <cell r="C185" t="str">
            <v>KOH</v>
          </cell>
        </row>
        <row r="186">
          <cell r="A186">
            <v>4359</v>
          </cell>
          <cell r="B186" t="str">
            <v>LABIE Dirk</v>
          </cell>
          <cell r="C186" t="str">
            <v>KOH</v>
          </cell>
        </row>
        <row r="187">
          <cell r="A187">
            <v>4361</v>
          </cell>
          <cell r="B187" t="str">
            <v>MANGELINCKX Nico</v>
          </cell>
          <cell r="C187" t="str">
            <v>KOH</v>
          </cell>
        </row>
        <row r="188">
          <cell r="A188">
            <v>4389</v>
          </cell>
          <cell r="B188" t="str">
            <v>VAN KERCKHOVE Andre</v>
          </cell>
          <cell r="C188" t="str">
            <v>KOH</v>
          </cell>
        </row>
        <row r="189">
          <cell r="A189">
            <v>7205</v>
          </cell>
          <cell r="B189" t="str">
            <v>VAN DER POORTEN Stefaan</v>
          </cell>
          <cell r="C189" t="str">
            <v>KOH</v>
          </cell>
        </row>
        <row r="190">
          <cell r="A190">
            <v>7682</v>
          </cell>
          <cell r="B190" t="str">
            <v>MATHIEU Ivan</v>
          </cell>
          <cell r="C190" t="str">
            <v>KOH</v>
          </cell>
        </row>
        <row r="191">
          <cell r="A191">
            <v>8093</v>
          </cell>
          <cell r="B191" t="str">
            <v>MATTHYS Karolien</v>
          </cell>
          <cell r="C191" t="str">
            <v>KOH</v>
          </cell>
        </row>
        <row r="192">
          <cell r="A192">
            <v>8662</v>
          </cell>
          <cell r="B192" t="str">
            <v>VAN DER LINDEN Eric</v>
          </cell>
          <cell r="C192" t="str">
            <v>KOH</v>
          </cell>
        </row>
        <row r="193">
          <cell r="A193">
            <v>8871</v>
          </cell>
          <cell r="B193" t="str">
            <v>VANDENHENDE John</v>
          </cell>
          <cell r="C193" t="str">
            <v>KOH</v>
          </cell>
        </row>
        <row r="194">
          <cell r="A194">
            <v>8461</v>
          </cell>
          <cell r="B194" t="str">
            <v>VAN DEN RIJSE Steven</v>
          </cell>
          <cell r="C194" t="str">
            <v>KOH</v>
          </cell>
        </row>
        <row r="195">
          <cell r="A195">
            <v>9063</v>
          </cell>
          <cell r="B195" t="str">
            <v>DE BECK Clery</v>
          </cell>
          <cell r="C195" t="str">
            <v>KOH</v>
          </cell>
        </row>
        <row r="196">
          <cell r="A196">
            <v>9064</v>
          </cell>
          <cell r="B196" t="str">
            <v>GERSOULLE Marc</v>
          </cell>
          <cell r="C196" t="str">
            <v>KOH</v>
          </cell>
        </row>
        <row r="197">
          <cell r="A197">
            <v>9055</v>
          </cell>
          <cell r="B197" t="str">
            <v>DE HERTOG Jan</v>
          </cell>
          <cell r="C197" t="str">
            <v>KOH</v>
          </cell>
        </row>
        <row r="198">
          <cell r="A198">
            <v>4378</v>
          </cell>
          <cell r="B198" t="str">
            <v xml:space="preserve">DE RUYVER Stefaan </v>
          </cell>
          <cell r="C198" t="str">
            <v>KOH</v>
          </cell>
        </row>
        <row r="199">
          <cell r="A199">
            <v>4387</v>
          </cell>
          <cell r="B199" t="str">
            <v>TEMMERMAN Walter</v>
          </cell>
          <cell r="C199" t="str">
            <v>KOH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4425</v>
          </cell>
          <cell r="B203" t="str">
            <v>GEVAERT André</v>
          </cell>
          <cell r="C203" t="str">
            <v>ED</v>
          </cell>
        </row>
        <row r="204">
          <cell r="A204">
            <v>9144</v>
          </cell>
          <cell r="B204" t="str">
            <v>D'HAENENS Seraphin</v>
          </cell>
          <cell r="C204" t="str">
            <v>ED</v>
          </cell>
        </row>
        <row r="205">
          <cell r="A205">
            <v>9260</v>
          </cell>
          <cell r="B205" t="str">
            <v>VAN HEIRSEELE Roger</v>
          </cell>
          <cell r="C205" t="str">
            <v>ED</v>
          </cell>
          <cell r="D205" t="str">
            <v>NS</v>
          </cell>
        </row>
        <row r="206">
          <cell r="A206">
            <v>5207</v>
          </cell>
          <cell r="B206" t="str">
            <v>VANDEWEGHE Eric</v>
          </cell>
          <cell r="C206" t="str">
            <v>ED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8063</v>
          </cell>
          <cell r="B208" t="str">
            <v>COPPENS Christiaan</v>
          </cell>
          <cell r="C208" t="str">
            <v>ED</v>
          </cell>
        </row>
        <row r="209">
          <cell r="A209">
            <v>8410</v>
          </cell>
          <cell r="B209" t="str">
            <v>LIPPENS Tony</v>
          </cell>
          <cell r="C209" t="str">
            <v>ED</v>
          </cell>
        </row>
        <row r="210">
          <cell r="A210">
            <v>8426</v>
          </cell>
          <cell r="B210" t="str">
            <v>MOEYKENS Michel</v>
          </cell>
          <cell r="C210" t="str">
            <v>ED</v>
          </cell>
        </row>
        <row r="212">
          <cell r="A212">
            <v>4395</v>
          </cell>
          <cell r="B212" t="str">
            <v>DE PAEPE Roland</v>
          </cell>
          <cell r="C212" t="str">
            <v>GM</v>
          </cell>
        </row>
        <row r="213">
          <cell r="A213">
            <v>4407</v>
          </cell>
          <cell r="B213" t="str">
            <v>STEELS Dieter</v>
          </cell>
          <cell r="C213" t="str">
            <v>GM</v>
          </cell>
        </row>
        <row r="214">
          <cell r="A214">
            <v>4435</v>
          </cell>
          <cell r="B214" t="str">
            <v>HERREMAN Roger</v>
          </cell>
          <cell r="C214" t="str">
            <v>GM</v>
          </cell>
        </row>
        <row r="215">
          <cell r="A215">
            <v>4454</v>
          </cell>
          <cell r="B215" t="str">
            <v>DEPOORTER Reginald</v>
          </cell>
          <cell r="C215" t="str">
            <v>GM</v>
          </cell>
        </row>
        <row r="216">
          <cell r="A216">
            <v>4456</v>
          </cell>
          <cell r="B216" t="str">
            <v>DUPONT Jean-Claude</v>
          </cell>
          <cell r="C216" t="str">
            <v>GM</v>
          </cell>
        </row>
        <row r="217">
          <cell r="A217">
            <v>4466</v>
          </cell>
          <cell r="B217" t="str">
            <v>TREMERIE Walter</v>
          </cell>
          <cell r="C217" t="str">
            <v>GM</v>
          </cell>
        </row>
        <row r="218">
          <cell r="A218">
            <v>4528</v>
          </cell>
          <cell r="B218" t="str">
            <v>VAN HANEGEM Nico</v>
          </cell>
          <cell r="C218" t="str">
            <v>GM</v>
          </cell>
        </row>
        <row r="219">
          <cell r="A219">
            <v>4541</v>
          </cell>
          <cell r="B219" t="str">
            <v>DELLAERT Marc</v>
          </cell>
          <cell r="C219" t="str">
            <v>GM</v>
          </cell>
        </row>
        <row r="220">
          <cell r="A220">
            <v>4551</v>
          </cell>
          <cell r="B220" t="str">
            <v>LEMAN Gwen</v>
          </cell>
          <cell r="C220" t="str">
            <v>GM</v>
          </cell>
        </row>
        <row r="221">
          <cell r="A221">
            <v>4552</v>
          </cell>
          <cell r="B221" t="str">
            <v>LEMAN Willy</v>
          </cell>
          <cell r="C221" t="str">
            <v>GM</v>
          </cell>
        </row>
        <row r="222">
          <cell r="A222">
            <v>4587</v>
          </cell>
          <cell r="B222" t="str">
            <v>VERSTRAETEN Frank</v>
          </cell>
          <cell r="C222" t="str">
            <v>GM</v>
          </cell>
        </row>
        <row r="223">
          <cell r="A223">
            <v>4732</v>
          </cell>
          <cell r="B223" t="str">
            <v>NACHTERGAELE Geert</v>
          </cell>
          <cell r="C223" t="str">
            <v>GM</v>
          </cell>
        </row>
        <row r="224">
          <cell r="A224">
            <v>5218</v>
          </cell>
          <cell r="B224" t="str">
            <v>MERVILDE Etienne</v>
          </cell>
          <cell r="C224" t="str">
            <v>GM</v>
          </cell>
        </row>
        <row r="225">
          <cell r="A225">
            <v>6701</v>
          </cell>
          <cell r="B225" t="str">
            <v>BROCHE Philippe</v>
          </cell>
          <cell r="C225" t="str">
            <v>GM</v>
          </cell>
        </row>
        <row r="226">
          <cell r="A226">
            <v>6703</v>
          </cell>
          <cell r="B226" t="str">
            <v>CLAUS Pascal</v>
          </cell>
          <cell r="C226" t="str">
            <v>GM</v>
          </cell>
        </row>
        <row r="227">
          <cell r="A227">
            <v>7203</v>
          </cell>
          <cell r="B227" t="str">
            <v>DELARUE Dirk</v>
          </cell>
          <cell r="C227" t="str">
            <v>GM</v>
          </cell>
        </row>
        <row r="228">
          <cell r="A228">
            <v>7498</v>
          </cell>
          <cell r="B228" t="str">
            <v>VAN DAM Jens</v>
          </cell>
          <cell r="C228" t="str">
            <v>GM</v>
          </cell>
        </row>
        <row r="229">
          <cell r="A229">
            <v>8064</v>
          </cell>
          <cell r="B229" t="str">
            <v>CNOCKAERT Arnold</v>
          </cell>
          <cell r="C229" t="str">
            <v>GM</v>
          </cell>
        </row>
        <row r="230">
          <cell r="A230">
            <v>8066</v>
          </cell>
          <cell r="B230" t="str">
            <v>VANDERHAUWAERT Christian</v>
          </cell>
          <cell r="C230" t="str">
            <v>GM</v>
          </cell>
        </row>
        <row r="231">
          <cell r="A231">
            <v>8068</v>
          </cell>
          <cell r="B231" t="str">
            <v>KAHRAMAN Murat</v>
          </cell>
          <cell r="C231" t="str">
            <v>GM</v>
          </cell>
        </row>
        <row r="232">
          <cell r="A232">
            <v>8148</v>
          </cell>
          <cell r="B232" t="str">
            <v>EVERAERT Santino</v>
          </cell>
          <cell r="C232" t="str">
            <v>GM</v>
          </cell>
        </row>
        <row r="233">
          <cell r="A233">
            <v>8163</v>
          </cell>
          <cell r="B233" t="str">
            <v>DE WEIRDT Jean-Marie</v>
          </cell>
          <cell r="C233" t="str">
            <v>GM</v>
          </cell>
        </row>
        <row r="234">
          <cell r="A234">
            <v>8164</v>
          </cell>
          <cell r="B234" t="str">
            <v>VERMEERSCH Ivan</v>
          </cell>
          <cell r="C234" t="str">
            <v>GM</v>
          </cell>
        </row>
        <row r="235">
          <cell r="A235">
            <v>8530</v>
          </cell>
          <cell r="B235" t="str">
            <v>DEMIRCIOGLU Fuat</v>
          </cell>
          <cell r="C235" t="str">
            <v>GM</v>
          </cell>
        </row>
        <row r="236">
          <cell r="A236">
            <v>8654</v>
          </cell>
          <cell r="B236" t="str">
            <v>BAETSLE Peter</v>
          </cell>
          <cell r="C236" t="str">
            <v>GM</v>
          </cell>
        </row>
        <row r="237">
          <cell r="A237">
            <v>8655</v>
          </cell>
          <cell r="B237" t="str">
            <v>TOLLEBEKE Arthur</v>
          </cell>
          <cell r="C237" t="str">
            <v>GM</v>
          </cell>
        </row>
        <row r="238">
          <cell r="A238">
            <v>8889</v>
          </cell>
          <cell r="B238" t="str">
            <v>DE PREST Alex</v>
          </cell>
          <cell r="C238" t="str">
            <v>GM</v>
          </cell>
        </row>
        <row r="239">
          <cell r="A239">
            <v>8890</v>
          </cell>
          <cell r="B239" t="str">
            <v>VAN HOLLE Jean-Pierre</v>
          </cell>
          <cell r="C239" t="str">
            <v>GM</v>
          </cell>
        </row>
        <row r="240">
          <cell r="A240">
            <v>4284</v>
          </cell>
          <cell r="B240" t="str">
            <v>DE BACKER PETER</v>
          </cell>
          <cell r="C240" t="str">
            <v>GM</v>
          </cell>
        </row>
        <row r="241">
          <cell r="A241">
            <v>9066</v>
          </cell>
          <cell r="B241" t="str">
            <v>WILLEMS Raymond</v>
          </cell>
          <cell r="C241" t="str">
            <v>GM</v>
          </cell>
        </row>
        <row r="242">
          <cell r="A242">
            <v>9059</v>
          </cell>
          <cell r="B242" t="str">
            <v>BERTEN Franky</v>
          </cell>
          <cell r="C242" t="str">
            <v>GM</v>
          </cell>
        </row>
        <row r="243">
          <cell r="A243">
            <v>9069</v>
          </cell>
          <cell r="B243" t="str">
            <v>SOMNEL Noël</v>
          </cell>
          <cell r="C243" t="str">
            <v>GM</v>
          </cell>
        </row>
        <row r="244">
          <cell r="A244">
            <v>9261</v>
          </cell>
          <cell r="B244" t="str">
            <v>MEULEMEESTER Cedric</v>
          </cell>
          <cell r="C244" t="str">
            <v>GM</v>
          </cell>
          <cell r="D244" t="str">
            <v>NS</v>
          </cell>
        </row>
        <row r="245">
          <cell r="A245">
            <v>1325</v>
          </cell>
          <cell r="B245" t="str">
            <v>VAN CAMP Michel</v>
          </cell>
          <cell r="C245" t="str">
            <v>GM</v>
          </cell>
        </row>
        <row r="246">
          <cell r="A246">
            <v>8888</v>
          </cell>
          <cell r="B246" t="str">
            <v>DE MEYER Erik</v>
          </cell>
          <cell r="C246" t="str">
            <v>GM</v>
          </cell>
        </row>
        <row r="248">
          <cell r="A248">
            <v>4446</v>
          </cell>
          <cell r="B248" t="str">
            <v>FOURNEAU Alain</v>
          </cell>
          <cell r="C248" t="str">
            <v>EWH</v>
          </cell>
        </row>
        <row r="249">
          <cell r="A249">
            <v>6094</v>
          </cell>
          <cell r="B249" t="str">
            <v>VAN ACKER Steven</v>
          </cell>
          <cell r="C249" t="str">
            <v>EWH</v>
          </cell>
        </row>
        <row r="250">
          <cell r="A250">
            <v>7312</v>
          </cell>
          <cell r="B250" t="str">
            <v>VAN ACKER Johan</v>
          </cell>
          <cell r="C250" t="str">
            <v>EWH</v>
          </cell>
        </row>
        <row r="251">
          <cell r="A251">
            <v>7472</v>
          </cell>
          <cell r="B251" t="str">
            <v>BUNDERVOET Danny</v>
          </cell>
          <cell r="C251" t="str">
            <v>EWH</v>
          </cell>
        </row>
        <row r="252">
          <cell r="A252">
            <v>7474</v>
          </cell>
          <cell r="B252" t="str">
            <v>GEIRNAERT Marc</v>
          </cell>
          <cell r="C252" t="str">
            <v>EWH</v>
          </cell>
        </row>
        <row r="253">
          <cell r="A253">
            <v>7479</v>
          </cell>
          <cell r="B253" t="str">
            <v>HONGENAERT Erwin</v>
          </cell>
          <cell r="C253" t="str">
            <v>EWH</v>
          </cell>
        </row>
        <row r="254">
          <cell r="A254">
            <v>7561</v>
          </cell>
          <cell r="B254" t="str">
            <v>VAN DE LOO Alain</v>
          </cell>
          <cell r="C254" t="str">
            <v>EWH</v>
          </cell>
        </row>
        <row r="255">
          <cell r="A255">
            <v>7805</v>
          </cell>
          <cell r="B255" t="str">
            <v>BAUTE Steven</v>
          </cell>
          <cell r="C255" t="str">
            <v>EWH</v>
          </cell>
        </row>
        <row r="256">
          <cell r="A256">
            <v>8657</v>
          </cell>
          <cell r="B256" t="str">
            <v>HOLDERBEKE Alex</v>
          </cell>
          <cell r="C256" t="str">
            <v>EWH</v>
          </cell>
        </row>
        <row r="257">
          <cell r="A257">
            <v>8891</v>
          </cell>
          <cell r="B257" t="str">
            <v>PLATTEAU Steven</v>
          </cell>
          <cell r="C257" t="str">
            <v>EWH</v>
          </cell>
        </row>
        <row r="258">
          <cell r="A258">
            <v>9067</v>
          </cell>
          <cell r="B258" t="str">
            <v>DE LETTER Sandra</v>
          </cell>
          <cell r="C258" t="str">
            <v>EWH</v>
          </cell>
        </row>
        <row r="259">
          <cell r="A259" t="str">
            <v>HNS</v>
          </cell>
          <cell r="B259" t="str">
            <v>JANSSENS Rony</v>
          </cell>
          <cell r="C259" t="str">
            <v>EWH</v>
          </cell>
        </row>
        <row r="263">
          <cell r="A263">
            <v>2838</v>
          </cell>
          <cell r="B263" t="str">
            <v>DEGRAEVE Aime</v>
          </cell>
          <cell r="C263" t="str">
            <v>BvG</v>
          </cell>
        </row>
        <row r="264">
          <cell r="A264">
            <v>3390</v>
          </cell>
          <cell r="B264" t="str">
            <v>MARTENS Prudent</v>
          </cell>
          <cell r="C264" t="str">
            <v>BvG</v>
          </cell>
        </row>
        <row r="265">
          <cell r="A265">
            <v>4036</v>
          </cell>
          <cell r="B265" t="str">
            <v>STRYPENS Lucien</v>
          </cell>
          <cell r="C265" t="str">
            <v>BvG</v>
          </cell>
        </row>
        <row r="266">
          <cell r="A266">
            <v>4416</v>
          </cell>
          <cell r="B266" t="str">
            <v>VAN RIJSSELBERGHE Johan</v>
          </cell>
          <cell r="C266" t="str">
            <v>BvG</v>
          </cell>
        </row>
        <row r="267">
          <cell r="A267">
            <v>4487</v>
          </cell>
          <cell r="B267" t="str">
            <v>VAN DE VOORDE Luc</v>
          </cell>
          <cell r="C267" t="str">
            <v>BvG</v>
          </cell>
        </row>
        <row r="268">
          <cell r="A268">
            <v>4639</v>
          </cell>
          <cell r="B268" t="str">
            <v>DUPONT Franky</v>
          </cell>
          <cell r="C268" t="str">
            <v>BvG</v>
          </cell>
        </row>
        <row r="269">
          <cell r="A269">
            <v>4910</v>
          </cell>
          <cell r="B269" t="str">
            <v>DE FLO Herman</v>
          </cell>
          <cell r="C269" t="str">
            <v>BvG</v>
          </cell>
        </row>
        <row r="270">
          <cell r="A270">
            <v>4932</v>
          </cell>
          <cell r="B270" t="str">
            <v>VAN MOL William</v>
          </cell>
          <cell r="C270" t="str">
            <v>BvG</v>
          </cell>
        </row>
        <row r="271">
          <cell r="A271">
            <v>4942</v>
          </cell>
          <cell r="B271" t="str">
            <v>BAETENS Mark</v>
          </cell>
          <cell r="C271" t="str">
            <v>BvG</v>
          </cell>
        </row>
        <row r="272">
          <cell r="A272">
            <v>6713</v>
          </cell>
          <cell r="B272" t="str">
            <v>VAN ACKER Johan</v>
          </cell>
          <cell r="C272" t="str">
            <v>BvG</v>
          </cell>
        </row>
        <row r="273">
          <cell r="A273">
            <v>7476</v>
          </cell>
          <cell r="B273" t="str">
            <v>DE COOMAN Marcel</v>
          </cell>
          <cell r="C273" t="str">
            <v>BvG</v>
          </cell>
        </row>
        <row r="274">
          <cell r="A274">
            <v>6428</v>
          </cell>
          <cell r="B274" t="str">
            <v>MEULEMAN Rudy</v>
          </cell>
          <cell r="C274" t="str">
            <v>BvG</v>
          </cell>
        </row>
        <row r="275">
          <cell r="A275">
            <v>4341</v>
          </cell>
          <cell r="B275" t="str">
            <v>DE COSTER Luc</v>
          </cell>
          <cell r="C275" t="str">
            <v>BvG</v>
          </cell>
        </row>
        <row r="276">
          <cell r="A276">
            <v>4432</v>
          </cell>
          <cell r="B276" t="str">
            <v>BAETE Jean-Pierre</v>
          </cell>
          <cell r="C276" t="str">
            <v>BvG</v>
          </cell>
        </row>
        <row r="277">
          <cell r="A277">
            <v>4496</v>
          </cell>
          <cell r="B277" t="str">
            <v>VAN HANEGEM Izaak</v>
          </cell>
          <cell r="C277" t="str">
            <v>BvG</v>
          </cell>
        </row>
        <row r="278">
          <cell r="A278">
            <v>5205</v>
          </cell>
          <cell r="B278" t="str">
            <v>DEVRIENDT Eric</v>
          </cell>
          <cell r="C278" t="str">
            <v>BvG</v>
          </cell>
        </row>
        <row r="279">
          <cell r="A279">
            <v>6705</v>
          </cell>
          <cell r="B279" t="str">
            <v>BERNAERDT Roland</v>
          </cell>
          <cell r="C279" t="str">
            <v>BvG</v>
          </cell>
        </row>
        <row r="280">
          <cell r="A280">
            <v>6927</v>
          </cell>
          <cell r="B280" t="str">
            <v>DUJARDIN Luc</v>
          </cell>
          <cell r="C280" t="str">
            <v>BvG</v>
          </cell>
        </row>
        <row r="281">
          <cell r="A281">
            <v>4505</v>
          </cell>
          <cell r="B281" t="str">
            <v>BRACKE Peter</v>
          </cell>
          <cell r="C281" t="str">
            <v>BvG</v>
          </cell>
        </row>
        <row r="282">
          <cell r="A282">
            <v>8165</v>
          </cell>
          <cell r="B282" t="str">
            <v>DE RUDDER Willy</v>
          </cell>
          <cell r="C282" t="str">
            <v>BvG</v>
          </cell>
        </row>
        <row r="283">
          <cell r="A283">
            <v>4352</v>
          </cell>
          <cell r="B283" t="str">
            <v>WAUTERS Johnny</v>
          </cell>
          <cell r="C283" t="str">
            <v>BvG</v>
          </cell>
        </row>
        <row r="285">
          <cell r="A285">
            <v>4603</v>
          </cell>
          <cell r="B285" t="str">
            <v>SEGERS Dieter</v>
          </cell>
          <cell r="C285" t="str">
            <v>KBCAW</v>
          </cell>
        </row>
        <row r="286">
          <cell r="A286">
            <v>4613</v>
          </cell>
          <cell r="B286" t="str">
            <v>VANDAELE Pierre</v>
          </cell>
          <cell r="C286" t="str">
            <v>KBCAW</v>
          </cell>
        </row>
        <row r="287">
          <cell r="A287">
            <v>6435</v>
          </cell>
          <cell r="B287" t="str">
            <v>BELAEY Danny</v>
          </cell>
          <cell r="C287" t="str">
            <v>KBCAW</v>
          </cell>
        </row>
        <row r="288">
          <cell r="A288">
            <v>6706</v>
          </cell>
          <cell r="B288" t="str">
            <v>DE FAUW Guy</v>
          </cell>
          <cell r="C288" t="str">
            <v>KBCAW</v>
          </cell>
        </row>
        <row r="289">
          <cell r="A289">
            <v>7125</v>
          </cell>
          <cell r="B289" t="str">
            <v>NUYTTEN Renold</v>
          </cell>
          <cell r="C289" t="str">
            <v>KBCAW</v>
          </cell>
        </row>
        <row r="290">
          <cell r="A290">
            <v>7318</v>
          </cell>
          <cell r="B290" t="str">
            <v>CARDON Eric</v>
          </cell>
          <cell r="C290" t="str">
            <v>KBCAW</v>
          </cell>
        </row>
        <row r="291">
          <cell r="A291">
            <v>7475</v>
          </cell>
          <cell r="B291" t="str">
            <v>DE MOL Daniel</v>
          </cell>
          <cell r="C291" t="str">
            <v>KBCAW</v>
          </cell>
        </row>
        <row r="292">
          <cell r="A292">
            <v>7477</v>
          </cell>
          <cell r="B292" t="str">
            <v>VAN DE CASTEELE Henri</v>
          </cell>
          <cell r="C292" t="str">
            <v>KBCAW</v>
          </cell>
        </row>
        <row r="293">
          <cell r="A293">
            <v>7684</v>
          </cell>
          <cell r="B293" t="str">
            <v>VLAEMINCK Gilbert</v>
          </cell>
          <cell r="C293" t="str">
            <v>KBCAW</v>
          </cell>
        </row>
        <row r="294">
          <cell r="A294">
            <v>7698</v>
          </cell>
          <cell r="B294" t="str">
            <v>VAN FLETEREN Piet</v>
          </cell>
          <cell r="C294" t="str">
            <v>KBCAW</v>
          </cell>
        </row>
        <row r="295">
          <cell r="A295">
            <v>8165</v>
          </cell>
          <cell r="B295" t="str">
            <v>DE RUDDER Willy</v>
          </cell>
          <cell r="C295" t="str">
            <v>KBCAW</v>
          </cell>
        </row>
        <row r="296">
          <cell r="A296">
            <v>8349</v>
          </cell>
          <cell r="B296" t="str">
            <v>CLAERHOUT Bernard</v>
          </cell>
          <cell r="C296" t="str">
            <v>KBCAW</v>
          </cell>
        </row>
        <row r="297">
          <cell r="A297">
            <v>8352</v>
          </cell>
          <cell r="B297" t="str">
            <v>COSYNS Marc</v>
          </cell>
          <cell r="C297" t="str">
            <v>KBCAW</v>
          </cell>
        </row>
        <row r="298">
          <cell r="A298">
            <v>8661</v>
          </cell>
          <cell r="B298" t="str">
            <v>HEYNDRICKX Vik</v>
          </cell>
          <cell r="C298" t="str">
            <v>KBCAW</v>
          </cell>
        </row>
        <row r="299">
          <cell r="A299">
            <v>8897</v>
          </cell>
          <cell r="B299" t="str">
            <v>BAELE Edmond</v>
          </cell>
          <cell r="C299" t="str">
            <v>KBCAW</v>
          </cell>
        </row>
        <row r="300">
          <cell r="A300">
            <v>2314</v>
          </cell>
          <cell r="B300" t="str">
            <v>SONCK Robby</v>
          </cell>
          <cell r="C300" t="str">
            <v>KBCAW</v>
          </cell>
        </row>
        <row r="301">
          <cell r="A301" t="str">
            <v>6927B</v>
          </cell>
          <cell r="B301" t="str">
            <v>DUJARDIN Luc</v>
          </cell>
          <cell r="C301" t="str">
            <v>KBCAW</v>
          </cell>
        </row>
        <row r="302">
          <cell r="A302">
            <v>6427</v>
          </cell>
          <cell r="B302" t="str">
            <v>GORLEER Omer</v>
          </cell>
          <cell r="C302" t="str">
            <v>KBCAW</v>
          </cell>
        </row>
        <row r="304">
          <cell r="A304">
            <v>4402</v>
          </cell>
          <cell r="B304" t="str">
            <v>ROELS Roger</v>
          </cell>
          <cell r="C304" t="str">
            <v>KAS</v>
          </cell>
        </row>
        <row r="305">
          <cell r="A305">
            <v>4451</v>
          </cell>
          <cell r="B305" t="str">
            <v>DE BLEECKER Steven</v>
          </cell>
          <cell r="C305" t="str">
            <v>KAS</v>
          </cell>
        </row>
        <row r="306">
          <cell r="A306">
            <v>4476</v>
          </cell>
          <cell r="B306" t="str">
            <v>DE VISSCHER Willy</v>
          </cell>
          <cell r="C306" t="str">
            <v>KAS</v>
          </cell>
        </row>
        <row r="307">
          <cell r="A307">
            <v>4506</v>
          </cell>
          <cell r="B307" t="str">
            <v>BRACKE Tom</v>
          </cell>
          <cell r="C307" t="str">
            <v>KAS</v>
          </cell>
        </row>
        <row r="308">
          <cell r="A308">
            <v>4524</v>
          </cell>
          <cell r="B308" t="str">
            <v>RODTS Piet</v>
          </cell>
          <cell r="C308" t="str">
            <v>KAS</v>
          </cell>
        </row>
        <row r="309">
          <cell r="A309">
            <v>4526</v>
          </cell>
          <cell r="B309" t="str">
            <v>VAN DE VELDE Marc</v>
          </cell>
          <cell r="C309" t="str">
            <v>KAS</v>
          </cell>
        </row>
        <row r="310">
          <cell r="A310">
            <v>7207</v>
          </cell>
          <cell r="B310" t="str">
            <v>FEYS Georges</v>
          </cell>
          <cell r="C310" t="str">
            <v>KAS</v>
          </cell>
        </row>
        <row r="311">
          <cell r="A311">
            <v>7209</v>
          </cell>
          <cell r="B311" t="str">
            <v>VAN WAEYENBERGHE Carlos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8895</v>
          </cell>
          <cell r="B313" t="str">
            <v>SANMADESTO José</v>
          </cell>
          <cell r="C313" t="str">
            <v>KAS</v>
          </cell>
        </row>
        <row r="314">
          <cell r="A314">
            <v>4513</v>
          </cell>
          <cell r="B314" t="str">
            <v>DUYTSCHAEVER Peter</v>
          </cell>
          <cell r="C314" t="str">
            <v>KAS</v>
          </cell>
        </row>
        <row r="315">
          <cell r="A315">
            <v>4530</v>
          </cell>
          <cell r="B315" t="str">
            <v>VERSPEELT Filip</v>
          </cell>
          <cell r="C315" t="str">
            <v>KAS</v>
          </cell>
        </row>
        <row r="316">
          <cell r="A316">
            <v>4550</v>
          </cell>
          <cell r="B316" t="str">
            <v>KESTELOOT Patrick</v>
          </cell>
          <cell r="C316" t="str">
            <v>KAS</v>
          </cell>
        </row>
        <row r="317">
          <cell r="A317">
            <v>4567</v>
          </cell>
          <cell r="B317" t="str">
            <v>VLERICK Raf</v>
          </cell>
          <cell r="C317" t="str">
            <v>KAS</v>
          </cell>
        </row>
        <row r="318">
          <cell r="A318">
            <v>4516</v>
          </cell>
          <cell r="B318" t="str">
            <v>FEYS Gunter</v>
          </cell>
          <cell r="C318" t="str">
            <v>KAS</v>
          </cell>
        </row>
        <row r="319">
          <cell r="A319">
            <v>4514</v>
          </cell>
          <cell r="B319" t="str">
            <v>DUYTSCHAEVER Roger</v>
          </cell>
          <cell r="C319" t="str">
            <v>KAS</v>
          </cell>
        </row>
        <row r="320">
          <cell r="A320">
            <v>8070</v>
          </cell>
          <cell r="B320" t="str">
            <v>VAN KERCKHOVE Willem</v>
          </cell>
          <cell r="C320" t="str">
            <v>KAS</v>
          </cell>
        </row>
        <row r="321">
          <cell r="A321" t="str">
            <v>NS</v>
          </cell>
          <cell r="B321" t="str">
            <v>VAN HIJFTE Frans</v>
          </cell>
          <cell r="C321" t="str">
            <v>KAS</v>
          </cell>
          <cell r="D321" t="str">
            <v>NS</v>
          </cell>
        </row>
        <row r="322">
          <cell r="A322">
            <v>9265</v>
          </cell>
          <cell r="B322" t="str">
            <v>DE ROO Jean-Pierre</v>
          </cell>
          <cell r="C322" t="str">
            <v>KAS</v>
          </cell>
          <cell r="D322" t="str">
            <v>NS</v>
          </cell>
        </row>
        <row r="325">
          <cell r="A325">
            <v>1022</v>
          </cell>
          <cell r="B325" t="str">
            <v>MENHEER Leslie</v>
          </cell>
          <cell r="C325" t="str">
            <v>K. EBC</v>
          </cell>
        </row>
        <row r="326">
          <cell r="A326">
            <v>4473</v>
          </cell>
          <cell r="B326" t="str">
            <v>DE BAETS Ronny</v>
          </cell>
          <cell r="C326" t="str">
            <v>K. EBC</v>
          </cell>
        </row>
        <row r="327">
          <cell r="A327">
            <v>4482</v>
          </cell>
          <cell r="B327" t="str">
            <v>STAELENS Freddy</v>
          </cell>
          <cell r="C327" t="str">
            <v>K. EBC</v>
          </cell>
        </row>
        <row r="328">
          <cell r="A328">
            <v>4538</v>
          </cell>
          <cell r="B328" t="str">
            <v>DE LOMBAERT Albert</v>
          </cell>
          <cell r="C328" t="str">
            <v>K. EBC</v>
          </cell>
        </row>
        <row r="329">
          <cell r="A329">
            <v>4539</v>
          </cell>
          <cell r="B329" t="str">
            <v>DE MIL Christiaan</v>
          </cell>
          <cell r="C329" t="str">
            <v>K. EBC</v>
          </cell>
        </row>
        <row r="330">
          <cell r="A330">
            <v>4544</v>
          </cell>
          <cell r="B330" t="str">
            <v>GEVAERT Michel</v>
          </cell>
          <cell r="C330" t="str">
            <v>K. EBC</v>
          </cell>
        </row>
        <row r="331">
          <cell r="A331">
            <v>4545</v>
          </cell>
          <cell r="B331" t="str">
            <v>GOETHALS Armand</v>
          </cell>
          <cell r="C331" t="str">
            <v>K. EBC</v>
          </cell>
        </row>
        <row r="332">
          <cell r="A332">
            <v>4558</v>
          </cell>
          <cell r="B332" t="str">
            <v>SIMOENS Wilfried</v>
          </cell>
          <cell r="C332" t="str">
            <v>K. EBC</v>
          </cell>
        </row>
        <row r="333">
          <cell r="A333">
            <v>4559</v>
          </cell>
          <cell r="B333" t="str">
            <v>STANDAERT Arthur</v>
          </cell>
          <cell r="C333" t="str">
            <v>K. EBC</v>
          </cell>
        </row>
        <row r="334">
          <cell r="A334">
            <v>4560</v>
          </cell>
          <cell r="B334" t="str">
            <v>STANDAERT Peter</v>
          </cell>
          <cell r="C334" t="str">
            <v>K. EBC</v>
          </cell>
        </row>
        <row r="335">
          <cell r="A335">
            <v>4561</v>
          </cell>
          <cell r="B335" t="str">
            <v>VAN DAMME Etienne</v>
          </cell>
          <cell r="C335" t="str">
            <v>K. EBC</v>
          </cell>
        </row>
        <row r="336">
          <cell r="A336">
            <v>4567</v>
          </cell>
          <cell r="B336" t="str">
            <v>VLERICK Raf</v>
          </cell>
          <cell r="C336" t="str">
            <v>K. EBC</v>
          </cell>
        </row>
        <row r="337">
          <cell r="A337">
            <v>5212</v>
          </cell>
          <cell r="B337" t="str">
            <v>STEVENS Martin</v>
          </cell>
          <cell r="C337" t="str">
            <v>K. EBC</v>
          </cell>
        </row>
        <row r="338">
          <cell r="A338">
            <v>5769</v>
          </cell>
          <cell r="B338" t="str">
            <v>HAERENS Raf</v>
          </cell>
          <cell r="C338" t="str">
            <v>K. EBC</v>
          </cell>
        </row>
        <row r="339">
          <cell r="A339">
            <v>6090</v>
          </cell>
          <cell r="B339" t="str">
            <v>BERGMANS Dion</v>
          </cell>
          <cell r="C339" t="str">
            <v>K. EBC</v>
          </cell>
        </row>
        <row r="340">
          <cell r="A340">
            <v>6095</v>
          </cell>
          <cell r="B340" t="str">
            <v>COOLS Willy</v>
          </cell>
          <cell r="C340" t="str">
            <v>K. EBC</v>
          </cell>
        </row>
        <row r="341">
          <cell r="A341">
            <v>6096</v>
          </cell>
          <cell r="B341" t="str">
            <v>VAN REETH Rudy</v>
          </cell>
          <cell r="C341" t="str">
            <v>K. EBC</v>
          </cell>
        </row>
        <row r="342">
          <cell r="A342">
            <v>6097</v>
          </cell>
          <cell r="B342" t="str">
            <v>VAN DE VOORDE Johan</v>
          </cell>
          <cell r="C342" t="str">
            <v>K. EBC</v>
          </cell>
        </row>
        <row r="343">
          <cell r="A343">
            <v>6709</v>
          </cell>
          <cell r="B343" t="str">
            <v>WELVAERT Yves</v>
          </cell>
          <cell r="C343" t="str">
            <v>K. EBC</v>
          </cell>
        </row>
        <row r="344">
          <cell r="A344">
            <v>7478</v>
          </cell>
          <cell r="B344" t="str">
            <v>BAUMGARTE Cees</v>
          </cell>
          <cell r="C344" t="str">
            <v>K. EBC</v>
          </cell>
        </row>
        <row r="345">
          <cell r="A345">
            <v>8658</v>
          </cell>
          <cell r="B345" t="str">
            <v>VAN DAM Carlo</v>
          </cell>
          <cell r="C345" t="str">
            <v>K. EBC</v>
          </cell>
        </row>
        <row r="346">
          <cell r="A346">
            <v>8659</v>
          </cell>
          <cell r="B346" t="str">
            <v>LAMPAERT Eddy</v>
          </cell>
          <cell r="C346" t="str">
            <v>K. EBC</v>
          </cell>
        </row>
        <row r="347">
          <cell r="A347">
            <v>8896</v>
          </cell>
          <cell r="B347" t="str">
            <v>BOELENS Nils</v>
          </cell>
          <cell r="C347" t="str">
            <v>K. EBC</v>
          </cell>
        </row>
        <row r="348">
          <cell r="A348" t="str">
            <v>6930b</v>
          </cell>
          <cell r="B348" t="str">
            <v>VERHELST Danny</v>
          </cell>
          <cell r="C348" t="str">
            <v>K. EBC</v>
          </cell>
        </row>
        <row r="349">
          <cell r="A349">
            <v>4532</v>
          </cell>
          <cell r="B349" t="str">
            <v>BRUGGHEMAN Daniël</v>
          </cell>
          <cell r="C349" t="str">
            <v>K. EBC</v>
          </cell>
        </row>
        <row r="350">
          <cell r="A350">
            <v>9057</v>
          </cell>
          <cell r="B350" t="str">
            <v>BONTE William</v>
          </cell>
          <cell r="C350" t="str">
            <v>K. EBC</v>
          </cell>
        </row>
        <row r="351">
          <cell r="A351">
            <v>4609</v>
          </cell>
          <cell r="B351" t="str">
            <v>VAN ACKER Jan</v>
          </cell>
          <cell r="C351" t="str">
            <v>K. EBC</v>
          </cell>
        </row>
        <row r="352">
          <cell r="A352">
            <v>4490</v>
          </cell>
          <cell r="B352" t="str">
            <v>VAN LANCKER Pierre</v>
          </cell>
          <cell r="C352" t="str">
            <v>K. EBC</v>
          </cell>
        </row>
        <row r="353">
          <cell r="A353">
            <v>7036</v>
          </cell>
          <cell r="B353" t="str">
            <v>MISMAN Eddy</v>
          </cell>
          <cell r="C353" t="str">
            <v>K. EBC</v>
          </cell>
        </row>
        <row r="356">
          <cell r="A356">
            <v>4392</v>
          </cell>
          <cell r="B356" t="str">
            <v>BOELAERT Eddie</v>
          </cell>
          <cell r="C356" t="str">
            <v>UN</v>
          </cell>
        </row>
        <row r="357">
          <cell r="A357">
            <v>4399</v>
          </cell>
          <cell r="B357" t="str">
            <v>DIERKENS Antoine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4413</v>
          </cell>
          <cell r="B359" t="str">
            <v>VAN MEENEN Frederik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4514</v>
          </cell>
          <cell r="B361" t="str">
            <v>DUYTSCHAEVER Roger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4573</v>
          </cell>
          <cell r="B363" t="str">
            <v>HEREMANS Erwin</v>
          </cell>
          <cell r="C363" t="str">
            <v>UN</v>
          </cell>
        </row>
        <row r="364">
          <cell r="A364">
            <v>4574</v>
          </cell>
          <cell r="B364" t="str">
            <v>HOFMAN Raf</v>
          </cell>
          <cell r="C364" t="str">
            <v>UN</v>
          </cell>
        </row>
        <row r="365">
          <cell r="A365">
            <v>4575</v>
          </cell>
          <cell r="B365" t="str">
            <v>INGELS Gilbert</v>
          </cell>
          <cell r="C365" t="str">
            <v>UN</v>
          </cell>
        </row>
        <row r="366">
          <cell r="A366">
            <v>4577</v>
          </cell>
          <cell r="B366" t="str">
            <v>NUYTTENS Freddy</v>
          </cell>
          <cell r="C366" t="str">
            <v>UN</v>
          </cell>
        </row>
        <row r="367">
          <cell r="A367">
            <v>4582</v>
          </cell>
          <cell r="B367" t="str">
            <v>VAN LIERDE Etienne</v>
          </cell>
          <cell r="C367" t="str">
            <v>UN</v>
          </cell>
        </row>
        <row r="368">
          <cell r="A368">
            <v>4583</v>
          </cell>
          <cell r="B368" t="str">
            <v>VAN SPEYBROECK Pierre</v>
          </cell>
          <cell r="C368" t="str">
            <v>UN</v>
          </cell>
        </row>
        <row r="369">
          <cell r="A369">
            <v>4965</v>
          </cell>
          <cell r="B369" t="str">
            <v>ROSSEL Bart</v>
          </cell>
          <cell r="C369" t="str">
            <v>UN</v>
          </cell>
        </row>
        <row r="370">
          <cell r="A370">
            <v>4966</v>
          </cell>
          <cell r="B370" t="str">
            <v>ROSSEL Francis</v>
          </cell>
          <cell r="C370" t="str">
            <v>UN</v>
          </cell>
        </row>
        <row r="371">
          <cell r="A371">
            <v>6433</v>
          </cell>
          <cell r="B371" t="str">
            <v>DE BACKER Luc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7303</v>
          </cell>
          <cell r="B373" t="str">
            <v>FRANCK Franky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7808</v>
          </cell>
          <cell r="B375" t="str">
            <v>BAUWENS Filip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8168</v>
          </cell>
          <cell r="B377" t="str">
            <v>VERWEE Julien</v>
          </cell>
          <cell r="C377" t="str">
            <v>UN</v>
          </cell>
        </row>
        <row r="378">
          <cell r="A378">
            <v>8660</v>
          </cell>
          <cell r="B378" t="str">
            <v>TEMMERMAN Eduard</v>
          </cell>
          <cell r="C378" t="str">
            <v>UN</v>
          </cell>
        </row>
        <row r="379">
          <cell r="A379">
            <v>9069</v>
          </cell>
          <cell r="B379" t="str">
            <v>SOMMEL Noël</v>
          </cell>
          <cell r="C379" t="str">
            <v>UN</v>
          </cell>
        </row>
        <row r="380">
          <cell r="A380">
            <v>9070</v>
          </cell>
          <cell r="B380" t="str">
            <v>CALUWAERTS Frederik</v>
          </cell>
          <cell r="C380" t="str">
            <v>UN</v>
          </cell>
        </row>
        <row r="381">
          <cell r="A381">
            <v>9269</v>
          </cell>
          <cell r="B381" t="str">
            <v>GEIRNAERT Emile</v>
          </cell>
          <cell r="C381" t="str">
            <v>UN</v>
          </cell>
          <cell r="D381" t="str">
            <v>NS</v>
          </cell>
        </row>
        <row r="382">
          <cell r="A382">
            <v>4520</v>
          </cell>
          <cell r="B382" t="str">
            <v>MARTENS Johan</v>
          </cell>
          <cell r="C382" t="str">
            <v>UN</v>
          </cell>
        </row>
        <row r="384">
          <cell r="A384">
            <v>4597</v>
          </cell>
          <cell r="B384" t="str">
            <v>HENDERICK Paul</v>
          </cell>
          <cell r="C384" t="str">
            <v>KGBA</v>
          </cell>
        </row>
        <row r="385">
          <cell r="A385">
            <v>4599</v>
          </cell>
          <cell r="B385" t="str">
            <v>LOURENSE William</v>
          </cell>
          <cell r="C385" t="str">
            <v>KGBA</v>
          </cell>
        </row>
        <row r="386">
          <cell r="A386">
            <v>4610</v>
          </cell>
          <cell r="B386" t="str">
            <v>VAN DE VELDE Julien</v>
          </cell>
          <cell r="C386" t="str">
            <v>KGBA</v>
          </cell>
        </row>
        <row r="387">
          <cell r="A387">
            <v>5208</v>
          </cell>
          <cell r="B387" t="str">
            <v>VAN HAMME Rudi</v>
          </cell>
          <cell r="C387" t="str">
            <v>KGBA</v>
          </cell>
        </row>
        <row r="388">
          <cell r="A388">
            <v>9072</v>
          </cell>
          <cell r="B388" t="str">
            <v>MEIRSMAN Rudy</v>
          </cell>
          <cell r="C388" t="str">
            <v>KGBA</v>
          </cell>
        </row>
        <row r="389">
          <cell r="A389">
            <v>9071</v>
          </cell>
          <cell r="B389" t="str">
            <v>VAN DOMMELE Johan</v>
          </cell>
          <cell r="C389" t="str">
            <v>KGBA</v>
          </cell>
        </row>
        <row r="390">
          <cell r="A390">
            <v>7046</v>
          </cell>
          <cell r="B390" t="str">
            <v>DE GRAEVE Peter</v>
          </cell>
          <cell r="C390" t="str">
            <v>KGBA</v>
          </cell>
        </row>
        <row r="391">
          <cell r="A391">
            <v>4950</v>
          </cell>
          <cell r="B391" t="str">
            <v>DE CONINCK Achille</v>
          </cell>
          <cell r="C391" t="str">
            <v>KGBA</v>
          </cell>
        </row>
        <row r="393">
          <cell r="A393">
            <v>4617</v>
          </cell>
          <cell r="B393" t="str">
            <v>JANSSENS Marcel</v>
          </cell>
          <cell r="C393" t="str">
            <v>KOTM</v>
          </cell>
        </row>
        <row r="394">
          <cell r="A394">
            <v>9054</v>
          </cell>
          <cell r="B394" t="str">
            <v>HOFMAN Hugo</v>
          </cell>
          <cell r="C394" t="str">
            <v>KOTM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1">
          <cell r="A401">
            <v>4643</v>
          </cell>
          <cell r="B401" t="str">
            <v>MESURE Freddy</v>
          </cell>
          <cell r="C401" t="str">
            <v>K.ME</v>
          </cell>
        </row>
        <row r="402">
          <cell r="A402">
            <v>6104</v>
          </cell>
          <cell r="B402" t="str">
            <v>VAN DER SIJPT Norbert</v>
          </cell>
          <cell r="C402" t="str">
            <v>K.ME</v>
          </cell>
        </row>
        <row r="403">
          <cell r="A403" t="str">
            <v>6417B</v>
          </cell>
          <cell r="B403" t="str">
            <v>BLOMME Jean-Thierry</v>
          </cell>
          <cell r="C403" t="str">
            <v>K.ME</v>
          </cell>
        </row>
        <row r="404">
          <cell r="A404">
            <v>6715</v>
          </cell>
          <cell r="B404" t="str">
            <v>BRUGGEMAN Roger</v>
          </cell>
          <cell r="C404" t="str">
            <v>K.ME</v>
          </cell>
        </row>
        <row r="405">
          <cell r="A405">
            <v>8663</v>
          </cell>
          <cell r="B405" t="str">
            <v>JANSSENS Roger</v>
          </cell>
          <cell r="C405" t="str">
            <v>K.ME</v>
          </cell>
        </row>
        <row r="406">
          <cell r="A406">
            <v>8664</v>
          </cell>
          <cell r="B406" t="str">
            <v>OOSTERLINCK Luc</v>
          </cell>
          <cell r="C406" t="str">
            <v>K.ME</v>
          </cell>
        </row>
        <row r="407">
          <cell r="A407">
            <v>8665</v>
          </cell>
          <cell r="B407" t="str">
            <v>VAN DELSEN Edgard</v>
          </cell>
          <cell r="C407" t="str">
            <v>K.ME</v>
          </cell>
        </row>
        <row r="408">
          <cell r="A408">
            <v>8666</v>
          </cell>
          <cell r="B408" t="str">
            <v>BRACKE André</v>
          </cell>
          <cell r="C408" t="str">
            <v>K.ME</v>
          </cell>
        </row>
        <row r="409">
          <cell r="A409">
            <v>8898</v>
          </cell>
          <cell r="B409" t="str">
            <v>RAES Freddy</v>
          </cell>
          <cell r="C409" t="str">
            <v>K.ME</v>
          </cell>
        </row>
        <row r="410">
          <cell r="A410" t="str">
            <v>00978</v>
          </cell>
          <cell r="B410" t="str">
            <v>MARIEVOET André</v>
          </cell>
          <cell r="C410" t="str">
            <v>K.ME</v>
          </cell>
        </row>
        <row r="411">
          <cell r="A411">
            <v>8071</v>
          </cell>
          <cell r="B411" t="str">
            <v>DE SMET Antoine</v>
          </cell>
          <cell r="C411" t="str">
            <v>K.ME</v>
          </cell>
        </row>
        <row r="412">
          <cell r="A412">
            <v>4497</v>
          </cell>
          <cell r="B412" t="str">
            <v>AVERMAETE Wim</v>
          </cell>
          <cell r="C412" t="str">
            <v>K.ME</v>
          </cell>
        </row>
        <row r="414">
          <cell r="A414">
            <v>8125</v>
          </cell>
          <cell r="B414" t="str">
            <v>LANDRIEU Jan</v>
          </cell>
          <cell r="C414" t="str">
            <v>RV</v>
          </cell>
        </row>
        <row r="415">
          <cell r="A415">
            <v>8347</v>
          </cell>
          <cell r="B415" t="str">
            <v>BUYENS Pascal</v>
          </cell>
          <cell r="C415" t="str">
            <v>RV</v>
          </cell>
        </row>
        <row r="416">
          <cell r="A416">
            <v>8886</v>
          </cell>
          <cell r="B416" t="str">
            <v>DELTENRE Pascal</v>
          </cell>
          <cell r="C416" t="str">
            <v>RV</v>
          </cell>
        </row>
        <row r="417">
          <cell r="A417">
            <v>8887</v>
          </cell>
          <cell r="B417" t="str">
            <v>VANLANCKER Marc</v>
          </cell>
          <cell r="C417" t="str">
            <v>RV</v>
          </cell>
        </row>
        <row r="418">
          <cell r="A418">
            <v>8888</v>
          </cell>
          <cell r="B418" t="str">
            <v>DE MEYER Erik</v>
          </cell>
          <cell r="C418" t="str">
            <v>RV</v>
          </cell>
        </row>
        <row r="419">
          <cell r="A419">
            <v>8918</v>
          </cell>
          <cell r="B419" t="str">
            <v>VANDENBERGHE PASCAL</v>
          </cell>
          <cell r="C419" t="str">
            <v>RV</v>
          </cell>
        </row>
        <row r="420">
          <cell r="A420">
            <v>9264</v>
          </cell>
          <cell r="B420" t="str">
            <v>REYCHLER Hedwig</v>
          </cell>
          <cell r="C420" t="str">
            <v>RV</v>
          </cell>
          <cell r="D420" t="str">
            <v>NS</v>
          </cell>
        </row>
        <row r="421">
          <cell r="A421">
            <v>9262</v>
          </cell>
          <cell r="B421" t="str">
            <v>CLAEYS Hubert</v>
          </cell>
          <cell r="C421" t="str">
            <v>RV</v>
          </cell>
          <cell r="D421" t="str">
            <v>NS</v>
          </cell>
        </row>
        <row r="422">
          <cell r="A422">
            <v>9263</v>
          </cell>
          <cell r="B422" t="str">
            <v>DE  VOS  Guido</v>
          </cell>
          <cell r="C422" t="str">
            <v>RV</v>
          </cell>
          <cell r="D422" t="str">
            <v>NS</v>
          </cell>
        </row>
        <row r="424">
          <cell r="A424">
            <v>4662</v>
          </cell>
          <cell r="B424" t="str">
            <v>COUCKUYT Luc</v>
          </cell>
          <cell r="C424" t="str">
            <v>KEWM</v>
          </cell>
        </row>
        <row r="425">
          <cell r="A425">
            <v>4687</v>
          </cell>
          <cell r="B425" t="str">
            <v>VANHAESEBROEK Didier</v>
          </cell>
          <cell r="C425" t="str">
            <v>KEWM</v>
          </cell>
        </row>
        <row r="426">
          <cell r="A426">
            <v>5746</v>
          </cell>
          <cell r="B426" t="str">
            <v>NICHELSON Pascal</v>
          </cell>
          <cell r="C426" t="str">
            <v>KEWM</v>
          </cell>
        </row>
        <row r="427">
          <cell r="A427">
            <v>7825</v>
          </cell>
          <cell r="B427" t="str">
            <v>GREGORIUS Gregoire</v>
          </cell>
          <cell r="C427" t="str">
            <v>KEWM</v>
          </cell>
        </row>
        <row r="428">
          <cell r="A428">
            <v>7827</v>
          </cell>
          <cell r="B428" t="str">
            <v>VAN LANDEGHEM Jean-Marie</v>
          </cell>
          <cell r="C428" t="str">
            <v>KEWM</v>
          </cell>
        </row>
        <row r="429">
          <cell r="A429">
            <v>4808</v>
          </cell>
          <cell r="B429" t="str">
            <v>VANNIEUWEHOVE Marc</v>
          </cell>
          <cell r="C429" t="str">
            <v>KEWM</v>
          </cell>
        </row>
        <row r="430">
          <cell r="A430">
            <v>9143</v>
          </cell>
          <cell r="B430" t="str">
            <v>DENEUT Johan</v>
          </cell>
          <cell r="C430" t="str">
            <v>KEWM</v>
          </cell>
        </row>
        <row r="431">
          <cell r="A431">
            <v>4677</v>
          </cell>
          <cell r="B431" t="str">
            <v>MIGNEAUX Patrick</v>
          </cell>
          <cell r="C431" t="str">
            <v>KEWM</v>
          </cell>
        </row>
        <row r="432">
          <cell r="A432">
            <v>6106</v>
          </cell>
          <cell r="B432" t="str">
            <v>DEGRAEVE Freddy</v>
          </cell>
          <cell r="C432" t="str">
            <v>KEWM</v>
          </cell>
        </row>
        <row r="435">
          <cell r="A435">
            <v>4121</v>
          </cell>
          <cell r="B435" t="str">
            <v>GYSELINCK Noël</v>
          </cell>
          <cell r="C435" t="str">
            <v>WOH</v>
          </cell>
        </row>
        <row r="436">
          <cell r="A436">
            <v>4691</v>
          </cell>
          <cell r="B436" t="str">
            <v>D'HONDT Hervé</v>
          </cell>
          <cell r="C436" t="str">
            <v>WOH</v>
          </cell>
        </row>
        <row r="437">
          <cell r="A437">
            <v>4701</v>
          </cell>
          <cell r="B437" t="str">
            <v>WERBROUCK Donald</v>
          </cell>
          <cell r="C437" t="str">
            <v>WOH</v>
          </cell>
        </row>
        <row r="438">
          <cell r="A438">
            <v>6722</v>
          </cell>
          <cell r="B438" t="str">
            <v>GRYSON Dirk</v>
          </cell>
          <cell r="C438" t="str">
            <v>WOH</v>
          </cell>
        </row>
        <row r="439">
          <cell r="A439">
            <v>7314</v>
          </cell>
          <cell r="B439" t="str">
            <v>DEMAN Leon</v>
          </cell>
          <cell r="C439" t="str">
            <v>WOH</v>
          </cell>
        </row>
        <row r="440">
          <cell r="A440">
            <v>7315</v>
          </cell>
          <cell r="B440" t="str">
            <v>EVERAERDT Corneel</v>
          </cell>
          <cell r="C440" t="str">
            <v>WOH</v>
          </cell>
        </row>
        <row r="441">
          <cell r="A441">
            <v>7464</v>
          </cell>
          <cell r="B441" t="str">
            <v>STORME Gerard</v>
          </cell>
          <cell r="C441" t="str">
            <v>WOH</v>
          </cell>
        </row>
        <row r="442">
          <cell r="A442">
            <v>7692</v>
          </cell>
          <cell r="B442" t="str">
            <v>VUYLSTEKE Gilbert</v>
          </cell>
          <cell r="C442" t="str">
            <v>WOH</v>
          </cell>
        </row>
        <row r="443">
          <cell r="A443">
            <v>8085</v>
          </cell>
          <cell r="B443" t="str">
            <v>BOUCKENOOGHE Gilbert</v>
          </cell>
          <cell r="C443" t="str">
            <v>WOH</v>
          </cell>
        </row>
        <row r="444">
          <cell r="A444">
            <v>8528</v>
          </cell>
          <cell r="B444" t="str">
            <v>VANACKER Jozef</v>
          </cell>
          <cell r="C444" t="str">
            <v>WOH</v>
          </cell>
        </row>
        <row r="445">
          <cell r="A445">
            <v>8686</v>
          </cell>
          <cell r="B445" t="str">
            <v>DELHAYE Rafaël</v>
          </cell>
          <cell r="C445" t="str">
            <v>WOH</v>
          </cell>
        </row>
        <row r="446">
          <cell r="A446">
            <v>8687</v>
          </cell>
          <cell r="B446" t="str">
            <v>DESWARTE Willy</v>
          </cell>
          <cell r="C446" t="str">
            <v>WOH</v>
          </cell>
        </row>
        <row r="447">
          <cell r="A447">
            <v>8872</v>
          </cell>
          <cell r="B447" t="str">
            <v>BEIRNAERT Arthur</v>
          </cell>
          <cell r="C447" t="str">
            <v>WOH</v>
          </cell>
        </row>
        <row r="448">
          <cell r="A448">
            <v>8873</v>
          </cell>
          <cell r="B448" t="str">
            <v>DEVOS Claude</v>
          </cell>
          <cell r="C448" t="str">
            <v>WOH</v>
          </cell>
        </row>
        <row r="449">
          <cell r="A449">
            <v>8874</v>
          </cell>
          <cell r="B449" t="str">
            <v>DEBUSSCHERE Brecht</v>
          </cell>
          <cell r="C449" t="str">
            <v>WOH</v>
          </cell>
        </row>
        <row r="450">
          <cell r="A450">
            <v>8875</v>
          </cell>
          <cell r="B450" t="str">
            <v>DEBUSSCHERE Dries</v>
          </cell>
          <cell r="C450" t="str">
            <v>WOH</v>
          </cell>
        </row>
        <row r="451">
          <cell r="A451">
            <v>8877</v>
          </cell>
          <cell r="B451" t="str">
            <v>DECOSTER Lois</v>
          </cell>
          <cell r="C451" t="str">
            <v>WOH</v>
          </cell>
        </row>
        <row r="452">
          <cell r="A452">
            <v>8878</v>
          </cell>
          <cell r="B452" t="str">
            <v>D'HOOP Steven</v>
          </cell>
          <cell r="C452" t="str">
            <v>WOH</v>
          </cell>
        </row>
        <row r="453">
          <cell r="A453">
            <v>8879</v>
          </cell>
          <cell r="B453" t="str">
            <v>D'HOOP Simon</v>
          </cell>
          <cell r="C453" t="str">
            <v>WOH</v>
          </cell>
        </row>
        <row r="454">
          <cell r="A454">
            <v>9074</v>
          </cell>
          <cell r="B454" t="str">
            <v>VANBIERVLIET Geert</v>
          </cell>
          <cell r="C454" t="str">
            <v>WOH</v>
          </cell>
        </row>
        <row r="455">
          <cell r="A455">
            <v>9056</v>
          </cell>
          <cell r="B455" t="str">
            <v>LALLEMAN Denis</v>
          </cell>
          <cell r="C455" t="str">
            <v>WOH</v>
          </cell>
        </row>
        <row r="456">
          <cell r="A456">
            <v>9270</v>
          </cell>
          <cell r="B456" t="str">
            <v>DESWARTE Franky</v>
          </cell>
          <cell r="C456" t="str">
            <v>WOH</v>
          </cell>
          <cell r="D456" t="str">
            <v>NS</v>
          </cell>
        </row>
        <row r="457">
          <cell r="A457">
            <v>9271</v>
          </cell>
          <cell r="B457" t="str">
            <v>VAN ACKER Frank</v>
          </cell>
          <cell r="C457" t="str">
            <v>WOH</v>
          </cell>
          <cell r="D457" t="str">
            <v>NS</v>
          </cell>
        </row>
        <row r="459">
          <cell r="A459">
            <v>8369</v>
          </cell>
          <cell r="B459" t="str">
            <v>DELECLUYSE Maikel</v>
          </cell>
          <cell r="C459" t="str">
            <v>IBA</v>
          </cell>
        </row>
        <row r="460">
          <cell r="A460">
            <v>8406</v>
          </cell>
          <cell r="B460" t="str">
            <v>LAMOTE Wilfried</v>
          </cell>
          <cell r="C460" t="str">
            <v>IBA</v>
          </cell>
        </row>
        <row r="461">
          <cell r="A461">
            <v>8758</v>
          </cell>
          <cell r="B461" t="str">
            <v>DUYM Ignace</v>
          </cell>
          <cell r="C461" t="str">
            <v>IBA</v>
          </cell>
        </row>
        <row r="462">
          <cell r="A462">
            <v>9275</v>
          </cell>
          <cell r="B462" t="str">
            <v>DELECLUYSE Hugo</v>
          </cell>
          <cell r="C462" t="str">
            <v>IBA</v>
          </cell>
          <cell r="D462" t="str">
            <v>NS</v>
          </cell>
        </row>
        <row r="464">
          <cell r="A464">
            <v>4117</v>
          </cell>
          <cell r="B464" t="str">
            <v>DE SMET Jean-Pierre</v>
          </cell>
          <cell r="C464" t="str">
            <v>RT</v>
          </cell>
        </row>
        <row r="465">
          <cell r="A465">
            <v>4570</v>
          </cell>
          <cell r="B465" t="str">
            <v>CATTEAU Roland</v>
          </cell>
          <cell r="C465" t="str">
            <v>RT</v>
          </cell>
        </row>
        <row r="466">
          <cell r="A466">
            <v>4702</v>
          </cell>
          <cell r="B466" t="str">
            <v>BEGHIN Bernard</v>
          </cell>
          <cell r="C466" t="str">
            <v>RT</v>
          </cell>
        </row>
        <row r="467">
          <cell r="A467">
            <v>4709</v>
          </cell>
          <cell r="B467" t="str">
            <v>DESBONNEZ Philippe</v>
          </cell>
          <cell r="C467" t="str">
            <v>RT</v>
          </cell>
        </row>
        <row r="468">
          <cell r="A468">
            <v>4710</v>
          </cell>
          <cell r="B468" t="str">
            <v>EQUIPART Pierre</v>
          </cell>
          <cell r="C468" t="str">
            <v>RT</v>
          </cell>
        </row>
        <row r="469">
          <cell r="A469">
            <v>4715</v>
          </cell>
          <cell r="B469" t="str">
            <v>LAMPE Guy</v>
          </cell>
          <cell r="C469" t="str">
            <v>RT</v>
          </cell>
        </row>
        <row r="470">
          <cell r="A470">
            <v>4716</v>
          </cell>
          <cell r="B470" t="str">
            <v>LEPLAE Jean-Marc</v>
          </cell>
          <cell r="C470" t="str">
            <v>RT</v>
          </cell>
        </row>
        <row r="471">
          <cell r="A471">
            <v>4740</v>
          </cell>
          <cell r="B471" t="str">
            <v>BEGHIN Julien</v>
          </cell>
          <cell r="C471" t="str">
            <v>RT</v>
          </cell>
        </row>
        <row r="472">
          <cell r="A472">
            <v>6441</v>
          </cell>
          <cell r="B472" t="str">
            <v>BERRIER Jean-Pierre</v>
          </cell>
          <cell r="C472" t="str">
            <v>RT</v>
          </cell>
        </row>
        <row r="473">
          <cell r="A473">
            <v>7542</v>
          </cell>
          <cell r="B473" t="str">
            <v>DESTAILLEUR Patrick</v>
          </cell>
          <cell r="C473" t="str">
            <v>RT</v>
          </cell>
        </row>
        <row r="474">
          <cell r="A474">
            <v>7693</v>
          </cell>
          <cell r="B474" t="str">
            <v>FAREZ Luc</v>
          </cell>
          <cell r="C474" t="str">
            <v>RT</v>
          </cell>
        </row>
        <row r="475">
          <cell r="A475">
            <v>8693</v>
          </cell>
          <cell r="B475" t="str">
            <v>VANDEMAELE Nicolas</v>
          </cell>
          <cell r="C475" t="str">
            <v>RT</v>
          </cell>
        </row>
        <row r="476">
          <cell r="A476">
            <v>8694</v>
          </cell>
          <cell r="B476" t="str">
            <v>VANDEMAELE Paul-André</v>
          </cell>
          <cell r="C476" t="str">
            <v>RT</v>
          </cell>
        </row>
        <row r="477">
          <cell r="A477">
            <v>9075</v>
          </cell>
          <cell r="B477" t="str">
            <v>FLORIN Marc</v>
          </cell>
          <cell r="C477" t="str">
            <v>RT</v>
          </cell>
        </row>
        <row r="478">
          <cell r="A478">
            <v>9077</v>
          </cell>
          <cell r="B478" t="str">
            <v>COUCKE Gabriël</v>
          </cell>
          <cell r="C478" t="str">
            <v>RT</v>
          </cell>
        </row>
        <row r="479">
          <cell r="A479">
            <v>9076</v>
          </cell>
          <cell r="B479" t="str">
            <v>DELPANQUE Fabien</v>
          </cell>
          <cell r="C479" t="str">
            <v>RT</v>
          </cell>
        </row>
        <row r="480">
          <cell r="A480">
            <v>9272</v>
          </cell>
          <cell r="B480" t="str">
            <v>GUENEZ Christophe</v>
          </cell>
          <cell r="C480" t="str">
            <v>RT</v>
          </cell>
          <cell r="D480" t="str">
            <v>NS</v>
          </cell>
        </row>
        <row r="482">
          <cell r="A482">
            <v>1150</v>
          </cell>
          <cell r="B482" t="str">
            <v>BRANTS Ronny</v>
          </cell>
          <cell r="C482" t="str">
            <v>KK</v>
          </cell>
        </row>
        <row r="483">
          <cell r="A483">
            <v>2756</v>
          </cell>
          <cell r="B483" t="str">
            <v>CLAERHOUT Edouard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4725</v>
          </cell>
          <cell r="B485" t="str">
            <v>VANONACKER Patrick</v>
          </cell>
          <cell r="C485" t="str">
            <v>KK</v>
          </cell>
        </row>
        <row r="486">
          <cell r="A486">
            <v>4736</v>
          </cell>
          <cell r="B486" t="str">
            <v>VAN COILLIE Francky</v>
          </cell>
          <cell r="C486" t="str">
            <v>KK</v>
          </cell>
        </row>
        <row r="487">
          <cell r="A487">
            <v>4737</v>
          </cell>
          <cell r="B487" t="str">
            <v>VANGANSBEKE Luc</v>
          </cell>
          <cell r="C487" t="str">
            <v>KK</v>
          </cell>
        </row>
        <row r="488">
          <cell r="A488">
            <v>4798</v>
          </cell>
          <cell r="B488" t="str">
            <v>VERCOUILLIE Alexander</v>
          </cell>
          <cell r="C488" t="str">
            <v>KK</v>
          </cell>
        </row>
        <row r="489">
          <cell r="A489">
            <v>8089</v>
          </cell>
          <cell r="B489" t="str">
            <v>VERGHEYNST Albert</v>
          </cell>
          <cell r="C489" t="str">
            <v>KK</v>
          </cell>
        </row>
        <row r="490">
          <cell r="A490">
            <v>4799</v>
          </cell>
          <cell r="B490" t="str">
            <v>VERCOUILLIE José</v>
          </cell>
          <cell r="C490" t="str">
            <v>KK</v>
          </cell>
        </row>
        <row r="491">
          <cell r="A491">
            <v>9273</v>
          </cell>
          <cell r="B491" t="str">
            <v>VAN KIEKEN David</v>
          </cell>
          <cell r="C491" t="str">
            <v>KK</v>
          </cell>
          <cell r="D491" t="str">
            <v>NS</v>
          </cell>
        </row>
        <row r="492">
          <cell r="A492">
            <v>6730</v>
          </cell>
          <cell r="B492" t="str">
            <v>DENOULET Johan</v>
          </cell>
          <cell r="C492" t="str">
            <v>KK</v>
          </cell>
        </row>
        <row r="493">
          <cell r="A493">
            <v>7540</v>
          </cell>
          <cell r="B493" t="str">
            <v>VANDAELE Eric</v>
          </cell>
          <cell r="C493" t="str">
            <v>KK</v>
          </cell>
        </row>
        <row r="494">
          <cell r="A494">
            <v>8425</v>
          </cell>
          <cell r="B494" t="str">
            <v>MILLET Michel</v>
          </cell>
          <cell r="C494" t="str">
            <v>KK</v>
          </cell>
        </row>
        <row r="495">
          <cell r="A495">
            <v>8480</v>
          </cell>
          <cell r="B495" t="str">
            <v>VANGANSBEKE Gerard</v>
          </cell>
          <cell r="C495" t="str">
            <v>KK</v>
          </cell>
        </row>
        <row r="496">
          <cell r="A496">
            <v>8697</v>
          </cell>
          <cell r="B496" t="str">
            <v>MELNYTSCHENKO Cedric</v>
          </cell>
          <cell r="C496" t="str">
            <v>KK</v>
          </cell>
        </row>
        <row r="497">
          <cell r="A497">
            <v>8698</v>
          </cell>
          <cell r="B497" t="str">
            <v>JACQUES Celine</v>
          </cell>
          <cell r="C497" t="str">
            <v>KK</v>
          </cell>
        </row>
        <row r="498">
          <cell r="A498">
            <v>8714</v>
          </cell>
          <cell r="B498" t="str">
            <v>LOOSVELDT Frank</v>
          </cell>
          <cell r="C498" t="str">
            <v>KK</v>
          </cell>
        </row>
        <row r="499">
          <cell r="A499">
            <v>8920</v>
          </cell>
          <cell r="B499" t="str">
            <v>DESMETTRE Bruno</v>
          </cell>
          <cell r="C499" t="str">
            <v>KK</v>
          </cell>
        </row>
        <row r="500">
          <cell r="A500">
            <v>7458</v>
          </cell>
          <cell r="B500" t="str">
            <v>DUMON Eddy</v>
          </cell>
          <cell r="C500" t="str">
            <v>KK</v>
          </cell>
        </row>
        <row r="501">
          <cell r="A501">
            <v>9078</v>
          </cell>
          <cell r="B501" t="str">
            <v>BEKAERT Bernhard</v>
          </cell>
          <cell r="C501" t="str">
            <v>KK</v>
          </cell>
        </row>
        <row r="502">
          <cell r="A502">
            <v>8696</v>
          </cell>
          <cell r="B502" t="str">
            <v>DORARD Steve</v>
          </cell>
          <cell r="C502" t="str">
            <v>KK</v>
          </cell>
        </row>
        <row r="503">
          <cell r="A503">
            <v>4680</v>
          </cell>
          <cell r="B503" t="str">
            <v>RAVENSTIJN Martin</v>
          </cell>
          <cell r="C503" t="str">
            <v>KK</v>
          </cell>
        </row>
        <row r="504">
          <cell r="A504">
            <v>6727</v>
          </cell>
          <cell r="B504" t="str">
            <v>DE RYNCK Yvan</v>
          </cell>
          <cell r="C504" t="str">
            <v>KK</v>
          </cell>
        </row>
        <row r="505">
          <cell r="A505">
            <v>4703</v>
          </cell>
          <cell r="B505" t="str">
            <v>BEGHIN Frédéric</v>
          </cell>
          <cell r="C505" t="str">
            <v>KK</v>
          </cell>
        </row>
        <row r="506">
          <cell r="A506">
            <v>8159</v>
          </cell>
          <cell r="B506" t="str">
            <v>MONSOREZ Michel</v>
          </cell>
          <cell r="C506" t="str">
            <v>KK</v>
          </cell>
        </row>
        <row r="509">
          <cell r="A509">
            <v>4750</v>
          </cell>
          <cell r="B509" t="str">
            <v>DOOM Carlos</v>
          </cell>
          <cell r="C509" t="str">
            <v xml:space="preserve">VR </v>
          </cell>
        </row>
        <row r="510">
          <cell r="A510">
            <v>7019</v>
          </cell>
          <cell r="B510" t="str">
            <v>VERMEERSCH Raf</v>
          </cell>
          <cell r="C510" t="str">
            <v xml:space="preserve">VR </v>
          </cell>
        </row>
        <row r="511">
          <cell r="A511">
            <v>8735</v>
          </cell>
          <cell r="B511" t="str">
            <v>VAN DEN BUVERIE Eric</v>
          </cell>
          <cell r="C511" t="str">
            <v xml:space="preserve">VR </v>
          </cell>
        </row>
        <row r="512">
          <cell r="A512">
            <v>7288</v>
          </cell>
          <cell r="B512" t="str">
            <v>HURTEKANT Luc</v>
          </cell>
          <cell r="C512" t="str">
            <v xml:space="preserve">VR </v>
          </cell>
        </row>
        <row r="513">
          <cell r="A513">
            <v>9079</v>
          </cell>
          <cell r="B513" t="str">
            <v>HIMPE Jean</v>
          </cell>
          <cell r="C513" t="str">
            <v xml:space="preserve">VR </v>
          </cell>
        </row>
        <row r="514">
          <cell r="A514">
            <v>9080</v>
          </cell>
          <cell r="B514" t="str">
            <v>VANKEISBILCK Alex</v>
          </cell>
          <cell r="C514" t="str">
            <v xml:space="preserve">VR </v>
          </cell>
        </row>
        <row r="517">
          <cell r="A517">
            <v>4178</v>
          </cell>
          <cell r="B517" t="str">
            <v>BROUCKAERT Gerard</v>
          </cell>
          <cell r="C517" t="str">
            <v>DOS</v>
          </cell>
        </row>
        <row r="518">
          <cell r="A518">
            <v>4762</v>
          </cell>
          <cell r="B518" t="str">
            <v>CASTELEYN Henk</v>
          </cell>
          <cell r="C518" t="str">
            <v>DOS</v>
          </cell>
        </row>
        <row r="519">
          <cell r="A519">
            <v>4765</v>
          </cell>
          <cell r="B519" t="str">
            <v>DEBAES Peter</v>
          </cell>
          <cell r="C519" t="str">
            <v>DOS</v>
          </cell>
        </row>
        <row r="520">
          <cell r="A520">
            <v>5365</v>
          </cell>
          <cell r="B520" t="str">
            <v>DEBLAUWE Bart</v>
          </cell>
          <cell r="C520" t="str">
            <v>DOS</v>
          </cell>
        </row>
        <row r="521">
          <cell r="A521">
            <v>4766</v>
          </cell>
          <cell r="B521" t="str">
            <v>DEBRUYNE Willy</v>
          </cell>
          <cell r="C521" t="str">
            <v>DOS</v>
          </cell>
        </row>
        <row r="522">
          <cell r="A522">
            <v>4666</v>
          </cell>
          <cell r="B522" t="str">
            <v>DECONINCK Franky</v>
          </cell>
          <cell r="C522" t="str">
            <v>DOS</v>
          </cell>
        </row>
        <row r="523">
          <cell r="A523">
            <v>4768</v>
          </cell>
          <cell r="B523" t="str">
            <v>DEDIER Georges</v>
          </cell>
          <cell r="C523" t="str">
            <v>DOS</v>
          </cell>
        </row>
        <row r="524">
          <cell r="A524">
            <v>8156</v>
          </cell>
          <cell r="B524" t="str">
            <v>DETOLLENAERE Jonny</v>
          </cell>
          <cell r="C524" t="str">
            <v>DOS</v>
          </cell>
        </row>
        <row r="525">
          <cell r="A525">
            <v>4776</v>
          </cell>
          <cell r="B525" t="str">
            <v>HOUTHAEVE Jean-Marie</v>
          </cell>
          <cell r="C525" t="str">
            <v>DOS</v>
          </cell>
        </row>
        <row r="526">
          <cell r="A526">
            <v>4778</v>
          </cell>
          <cell r="B526" t="str">
            <v>LEYN Philippe</v>
          </cell>
          <cell r="C526" t="str">
            <v>DOS</v>
          </cell>
        </row>
        <row r="527">
          <cell r="A527">
            <v>7461</v>
          </cell>
          <cell r="B527" t="str">
            <v>GRIMON Johan</v>
          </cell>
          <cell r="C527" t="str">
            <v>DOS</v>
          </cell>
        </row>
        <row r="528">
          <cell r="A528">
            <v>7695</v>
          </cell>
          <cell r="B528" t="str">
            <v>ONBEKENT Michel</v>
          </cell>
          <cell r="C528" t="str">
            <v>DOS</v>
          </cell>
        </row>
        <row r="529">
          <cell r="A529">
            <v>7697</v>
          </cell>
          <cell r="B529" t="str">
            <v>GHESQUIERE Jozef</v>
          </cell>
          <cell r="C529" t="str">
            <v>DOS</v>
          </cell>
        </row>
        <row r="530">
          <cell r="A530">
            <v>8090</v>
          </cell>
          <cell r="B530" t="str">
            <v>VANLAUWE Stephan</v>
          </cell>
          <cell r="C530" t="str">
            <v>DOS</v>
          </cell>
        </row>
        <row r="531">
          <cell r="A531">
            <v>7461</v>
          </cell>
          <cell r="B531" t="str">
            <v>GRIMON Johan</v>
          </cell>
          <cell r="C531" t="str">
            <v>DOS</v>
          </cell>
        </row>
        <row r="532">
          <cell r="A532">
            <v>5365</v>
          </cell>
          <cell r="B532" t="str">
            <v>DEBLAUWE Bart</v>
          </cell>
          <cell r="C532" t="str">
            <v>DOS</v>
          </cell>
        </row>
        <row r="533">
          <cell r="A533">
            <v>4693</v>
          </cell>
          <cell r="B533" t="str">
            <v>MOSTREY Peter</v>
          </cell>
          <cell r="C533" t="str">
            <v>DOS</v>
          </cell>
        </row>
        <row r="534">
          <cell r="A534">
            <v>4733</v>
          </cell>
          <cell r="B534" t="str">
            <v>NUYTTENS Gino</v>
          </cell>
          <cell r="C534" t="str">
            <v>DOS</v>
          </cell>
        </row>
        <row r="535">
          <cell r="A535">
            <v>8736</v>
          </cell>
          <cell r="B535" t="str">
            <v>VEYS Renzo</v>
          </cell>
          <cell r="C535" t="str">
            <v>DOS</v>
          </cell>
        </row>
        <row r="536">
          <cell r="A536">
            <v>4759</v>
          </cell>
          <cell r="B536" t="str">
            <v>WARLOP Luc</v>
          </cell>
          <cell r="C536" t="str">
            <v>DOS</v>
          </cell>
        </row>
        <row r="537">
          <cell r="A537">
            <v>6720</v>
          </cell>
          <cell r="B537" t="str">
            <v>WILLE Etienne</v>
          </cell>
          <cell r="C537" t="str">
            <v>DOS</v>
          </cell>
        </row>
        <row r="538">
          <cell r="A538">
            <v>5809</v>
          </cell>
          <cell r="B538" t="str">
            <v>BITALIS Richard</v>
          </cell>
          <cell r="C538" t="str">
            <v>DOS</v>
          </cell>
        </row>
        <row r="539">
          <cell r="A539">
            <v>4722</v>
          </cell>
          <cell r="B539" t="str">
            <v>BLAUWBLOMME Henk</v>
          </cell>
          <cell r="C539" t="str">
            <v>DOS</v>
          </cell>
        </row>
        <row r="540">
          <cell r="A540">
            <v>4738</v>
          </cell>
          <cell r="B540" t="str">
            <v>VANDENDRIESSCHE Philip</v>
          </cell>
          <cell r="C540" t="str">
            <v>DOS</v>
          </cell>
        </row>
        <row r="541">
          <cell r="A541">
            <v>4774</v>
          </cell>
          <cell r="B541" t="str">
            <v>DUYCK Peter</v>
          </cell>
          <cell r="C541" t="str">
            <v>DOS</v>
          </cell>
        </row>
        <row r="542">
          <cell r="A542">
            <v>5719</v>
          </cell>
          <cell r="B542" t="str">
            <v>SAMYN Peter</v>
          </cell>
          <cell r="C542" t="str">
            <v>DOS</v>
          </cell>
        </row>
        <row r="544">
          <cell r="A544">
            <v>4713</v>
          </cell>
          <cell r="B544" t="str">
            <v>LAMMENS Raphael</v>
          </cell>
          <cell r="C544" t="str">
            <v>K.GHOK</v>
          </cell>
        </row>
        <row r="545">
          <cell r="A545">
            <v>4775</v>
          </cell>
          <cell r="B545" t="str">
            <v>GOETHALS Didier</v>
          </cell>
          <cell r="C545" t="str">
            <v>K.GHOK</v>
          </cell>
        </row>
        <row r="546">
          <cell r="A546">
            <v>4789</v>
          </cell>
          <cell r="B546" t="str">
            <v>CAPPELLE Herwig</v>
          </cell>
          <cell r="C546" t="str">
            <v>K.GHOK</v>
          </cell>
        </row>
        <row r="547">
          <cell r="A547">
            <v>4790</v>
          </cell>
          <cell r="B547" t="str">
            <v>DE MOOR Frederik</v>
          </cell>
          <cell r="C547" t="str">
            <v>K.GHOK</v>
          </cell>
        </row>
        <row r="548">
          <cell r="A548">
            <v>4791</v>
          </cell>
          <cell r="B548" t="str">
            <v>DE MOOR Willy</v>
          </cell>
          <cell r="C548" t="str">
            <v>K.GHOK</v>
          </cell>
        </row>
        <row r="549">
          <cell r="A549">
            <v>4793</v>
          </cell>
          <cell r="B549" t="str">
            <v>DETAVERNIER Hendrik</v>
          </cell>
          <cell r="C549" t="str">
            <v>K.GHOK</v>
          </cell>
        </row>
        <row r="550">
          <cell r="A550">
            <v>5429</v>
          </cell>
          <cell r="B550" t="str">
            <v>BENOIT Wim</v>
          </cell>
          <cell r="C550" t="str">
            <v>K.GHOK</v>
          </cell>
        </row>
        <row r="551">
          <cell r="A551">
            <v>7461</v>
          </cell>
          <cell r="B551" t="str">
            <v>GRIMON Johan</v>
          </cell>
          <cell r="C551" t="str">
            <v>K.GHOK</v>
          </cell>
        </row>
        <row r="552">
          <cell r="A552">
            <v>7499</v>
          </cell>
          <cell r="B552" t="str">
            <v>GRAYE André</v>
          </cell>
          <cell r="C552" t="str">
            <v>K.GHOK</v>
          </cell>
        </row>
        <row r="553">
          <cell r="A553">
            <v>7538</v>
          </cell>
          <cell r="B553" t="str">
            <v>WERBROUCK Geert</v>
          </cell>
          <cell r="C553" t="str">
            <v>K.GHOK</v>
          </cell>
        </row>
        <row r="554">
          <cell r="A554">
            <v>7823</v>
          </cell>
          <cell r="B554" t="str">
            <v>JOYE Robert</v>
          </cell>
          <cell r="C554" t="str">
            <v>K.GHOK</v>
          </cell>
        </row>
        <row r="555">
          <cell r="A555">
            <v>8513</v>
          </cell>
          <cell r="B555" t="str">
            <v>DECOCK Johan</v>
          </cell>
          <cell r="C555" t="str">
            <v>K.GHOK</v>
          </cell>
        </row>
        <row r="556">
          <cell r="A556">
            <v>7024</v>
          </cell>
          <cell r="B556" t="str">
            <v>HUYGHELIER Herman</v>
          </cell>
          <cell r="C556" t="str">
            <v>K.GHOK</v>
          </cell>
        </row>
        <row r="557">
          <cell r="A557">
            <v>8702</v>
          </cell>
          <cell r="B557" t="str">
            <v>VAN DE VELDE August</v>
          </cell>
          <cell r="C557" t="str">
            <v>K.GHOK</v>
          </cell>
        </row>
        <row r="558">
          <cell r="A558">
            <v>8919</v>
          </cell>
          <cell r="B558" t="str">
            <v>STOCKMAN Lennie</v>
          </cell>
          <cell r="C558" t="str">
            <v>K.GHOK</v>
          </cell>
        </row>
        <row r="559">
          <cell r="A559">
            <v>4659</v>
          </cell>
          <cell r="B559" t="str">
            <v>BAS Jacques</v>
          </cell>
          <cell r="C559" t="str">
            <v>K.GHOK</v>
          </cell>
        </row>
        <row r="560">
          <cell r="A560">
            <v>4656</v>
          </cell>
          <cell r="B560" t="str">
            <v>POLLIE Luc</v>
          </cell>
          <cell r="C560" t="str">
            <v>K.GHOK</v>
          </cell>
        </row>
        <row r="561">
          <cell r="A561">
            <v>7308</v>
          </cell>
          <cell r="B561" t="str">
            <v>CLAUS Gino</v>
          </cell>
          <cell r="C561" t="str">
            <v>K.GHOK</v>
          </cell>
        </row>
        <row r="562">
          <cell r="A562">
            <v>7818</v>
          </cell>
          <cell r="B562" t="str">
            <v>BOSSUYT Eddy</v>
          </cell>
          <cell r="C562" t="str">
            <v>K.GHOK</v>
          </cell>
        </row>
        <row r="563">
          <cell r="A563">
            <v>3807</v>
          </cell>
          <cell r="B563" t="str">
            <v>VERBRUGGHE Johan</v>
          </cell>
          <cell r="C563" t="str">
            <v>K.GHOK</v>
          </cell>
        </row>
        <row r="564">
          <cell r="A564">
            <v>9274</v>
          </cell>
          <cell r="B564" t="str">
            <v>VERBRUGGHE Philippe</v>
          </cell>
          <cell r="C564" t="str">
            <v>K.GHOK</v>
          </cell>
          <cell r="D564" t="str">
            <v>NS</v>
          </cell>
        </row>
        <row r="565">
          <cell r="A565">
            <v>7821</v>
          </cell>
          <cell r="B565" t="str">
            <v>VROMANT Marc</v>
          </cell>
          <cell r="C565" t="str">
            <v>K.GHOK</v>
          </cell>
        </row>
        <row r="566">
          <cell r="A566">
            <v>4678</v>
          </cell>
          <cell r="B566" t="str">
            <v>MYLLEVILLE Daniël</v>
          </cell>
          <cell r="C566" t="str">
            <v>K.GHOK</v>
          </cell>
        </row>
        <row r="567">
          <cell r="A567">
            <v>7689</v>
          </cell>
          <cell r="B567" t="str">
            <v>BOSSAERT Dirk</v>
          </cell>
          <cell r="C567" t="str">
            <v>K.GHOK</v>
          </cell>
        </row>
        <row r="568">
          <cell r="A568">
            <v>7814</v>
          </cell>
          <cell r="B568" t="str">
            <v>DEWILDE Johan</v>
          </cell>
          <cell r="C568" t="str">
            <v>K.GHOK</v>
          </cell>
        </row>
        <row r="570">
          <cell r="A570">
            <v>8689</v>
          </cell>
          <cell r="B570" t="str">
            <v>DEWAELE Eddy</v>
          </cell>
          <cell r="C570" t="str">
            <v>CBC-DLS</v>
          </cell>
        </row>
        <row r="571">
          <cell r="A571">
            <v>8690</v>
          </cell>
          <cell r="B571" t="str">
            <v>JOYE Rik</v>
          </cell>
          <cell r="C571" t="str">
            <v>CBC-DLS</v>
          </cell>
        </row>
        <row r="572">
          <cell r="A572">
            <v>8703</v>
          </cell>
          <cell r="B572" t="str">
            <v>CRAEYNEST Daniël</v>
          </cell>
          <cell r="C572" t="str">
            <v>CBC-DLS</v>
          </cell>
        </row>
        <row r="573">
          <cell r="A573">
            <v>8704</v>
          </cell>
          <cell r="B573" t="str">
            <v>CALLENS Filip</v>
          </cell>
          <cell r="C573" t="str">
            <v>CBC-DLS</v>
          </cell>
        </row>
        <row r="574">
          <cell r="A574">
            <v>8705</v>
          </cell>
          <cell r="B574" t="str">
            <v>STEVENS Ilse</v>
          </cell>
          <cell r="C574" t="str">
            <v>CBC-DLS</v>
          </cell>
        </row>
        <row r="575">
          <cell r="A575">
            <v>4763</v>
          </cell>
          <cell r="B575" t="str">
            <v>CASTELEYN Rik</v>
          </cell>
          <cell r="C575" t="str">
            <v>CBC-DLS</v>
          </cell>
        </row>
        <row r="576">
          <cell r="A576">
            <v>8459</v>
          </cell>
          <cell r="B576" t="str">
            <v>VAN DE VELDE Désiré</v>
          </cell>
          <cell r="C576" t="str">
            <v>CBC-DLS</v>
          </cell>
        </row>
        <row r="577">
          <cell r="A577">
            <v>5717</v>
          </cell>
          <cell r="B577" t="str">
            <v>AXC Dirk</v>
          </cell>
          <cell r="C577" t="str">
            <v>CBC-DLS</v>
          </cell>
        </row>
        <row r="578">
          <cell r="A578">
            <v>7316</v>
          </cell>
          <cell r="B578" t="str">
            <v>RONDELE Freddy</v>
          </cell>
          <cell r="C578" t="str">
            <v>CBC-DLS</v>
          </cell>
        </row>
        <row r="579">
          <cell r="A579">
            <v>8086</v>
          </cell>
          <cell r="B579" t="str">
            <v>VANWAETERMULEN Bart</v>
          </cell>
          <cell r="C579" t="str">
            <v>CBC-DLS</v>
          </cell>
        </row>
        <row r="580">
          <cell r="A580">
            <v>8047</v>
          </cell>
          <cell r="B580" t="str">
            <v>DEVRIENDT Bart</v>
          </cell>
          <cell r="C580" t="str">
            <v>CBC-DLS</v>
          </cell>
        </row>
        <row r="582">
          <cell r="A582">
            <v>1215</v>
          </cell>
          <cell r="B582" t="str">
            <v>VAN KERCKHOVEN Dirk</v>
          </cell>
          <cell r="C582" t="str">
            <v>BCSK</v>
          </cell>
        </row>
        <row r="583">
          <cell r="A583">
            <v>550</v>
          </cell>
          <cell r="B583" t="str">
            <v>NOPPE Robert</v>
          </cell>
          <cell r="C583" t="str">
            <v>BCSK</v>
          </cell>
        </row>
        <row r="584">
          <cell r="A584">
            <v>4854</v>
          </cell>
          <cell r="B584" t="str">
            <v>ROSIER Peter</v>
          </cell>
          <cell r="C584" t="str">
            <v>BCSK</v>
          </cell>
        </row>
        <row r="585">
          <cell r="A585">
            <v>4895</v>
          </cell>
          <cell r="B585" t="str">
            <v>DE BLOCK Omer</v>
          </cell>
          <cell r="C585" t="str">
            <v>BCSK</v>
          </cell>
        </row>
        <row r="586">
          <cell r="A586">
            <v>551</v>
          </cell>
          <cell r="B586" t="str">
            <v>LEEMANS Willy</v>
          </cell>
          <cell r="C586" t="str">
            <v>BCSK</v>
          </cell>
        </row>
        <row r="587">
          <cell r="A587">
            <v>6488</v>
          </cell>
          <cell r="B587" t="str">
            <v>DE WITTE Franky</v>
          </cell>
          <cell r="C587" t="str">
            <v>BCSK</v>
          </cell>
        </row>
        <row r="588">
          <cell r="A588">
            <v>6489</v>
          </cell>
          <cell r="B588" t="str">
            <v>DE WITTE Jeffrey</v>
          </cell>
          <cell r="C588" t="str">
            <v>BCSK</v>
          </cell>
        </row>
        <row r="589">
          <cell r="A589">
            <v>7812</v>
          </cell>
          <cell r="B589" t="str">
            <v>BOERJAN Pierre</v>
          </cell>
          <cell r="C589" t="str">
            <v>BCSK</v>
          </cell>
        </row>
        <row r="590">
          <cell r="A590">
            <v>8073</v>
          </cell>
          <cell r="B590" t="str">
            <v>DE WITTE Tamara</v>
          </cell>
          <cell r="C590" t="str">
            <v>BCSK</v>
          </cell>
        </row>
        <row r="591">
          <cell r="A591">
            <v>8385</v>
          </cell>
          <cell r="B591" t="str">
            <v>GODDAERT Johan</v>
          </cell>
          <cell r="C591" t="str">
            <v>BCSK</v>
          </cell>
        </row>
        <row r="592">
          <cell r="A592">
            <v>8673</v>
          </cell>
          <cell r="B592" t="str">
            <v>HEMELAER Chris</v>
          </cell>
          <cell r="C592" t="str">
            <v>BCSK</v>
          </cell>
        </row>
        <row r="593">
          <cell r="A593">
            <v>8674</v>
          </cell>
          <cell r="B593" t="str">
            <v>VAN LEUVENHAGE Dylan</v>
          </cell>
          <cell r="C593" t="str">
            <v>BCSK</v>
          </cell>
        </row>
        <row r="594">
          <cell r="A594">
            <v>8900</v>
          </cell>
          <cell r="B594" t="str">
            <v>JANSSENS Dirk</v>
          </cell>
          <cell r="C594" t="str">
            <v>BCSK</v>
          </cell>
        </row>
        <row r="595">
          <cell r="A595">
            <v>1294</v>
          </cell>
          <cell r="B595" t="str">
            <v>BACKMAN Werner</v>
          </cell>
          <cell r="C595" t="str">
            <v>BCSK</v>
          </cell>
        </row>
        <row r="596">
          <cell r="A596">
            <v>8133</v>
          </cell>
          <cell r="B596" t="str">
            <v>VAN CRAENENBROECK Theo</v>
          </cell>
          <cell r="C596" t="str">
            <v>BCSK</v>
          </cell>
        </row>
        <row r="597">
          <cell r="A597">
            <v>7810</v>
          </cell>
          <cell r="B597" t="str">
            <v>D'HAENS Peter</v>
          </cell>
          <cell r="C597" t="str">
            <v>BCSK</v>
          </cell>
        </row>
        <row r="599">
          <cell r="A599">
            <v>4853</v>
          </cell>
          <cell r="B599" t="str">
            <v>NOPPE Robert</v>
          </cell>
          <cell r="C599" t="str">
            <v>KGV</v>
          </cell>
        </row>
        <row r="600">
          <cell r="A600">
            <v>4865</v>
          </cell>
          <cell r="B600" t="str">
            <v>HAEGENS Willy</v>
          </cell>
          <cell r="C600" t="str">
            <v>KGV</v>
          </cell>
        </row>
        <row r="601">
          <cell r="A601">
            <v>4866</v>
          </cell>
          <cell r="B601" t="str">
            <v>MAES Georges</v>
          </cell>
          <cell r="C601" t="str">
            <v>KGV</v>
          </cell>
        </row>
        <row r="602">
          <cell r="A602">
            <v>4872</v>
          </cell>
          <cell r="B602" t="str">
            <v>VAN VOSSEL Danny</v>
          </cell>
          <cell r="C602" t="str">
            <v>KGV</v>
          </cell>
        </row>
        <row r="603">
          <cell r="A603">
            <v>4873</v>
          </cell>
          <cell r="B603" t="str">
            <v>VAN VOSSELEN Luc</v>
          </cell>
          <cell r="C603" t="str">
            <v>KGV</v>
          </cell>
        </row>
        <row r="604">
          <cell r="A604">
            <v>4937</v>
          </cell>
          <cell r="B604" t="str">
            <v>LEEMANS Willy</v>
          </cell>
          <cell r="C604" t="str">
            <v>KGV</v>
          </cell>
        </row>
        <row r="605">
          <cell r="A605">
            <v>5229</v>
          </cell>
          <cell r="B605" t="str">
            <v>VAN MELE Franky</v>
          </cell>
          <cell r="C605" t="str">
            <v>KGV</v>
          </cell>
        </row>
        <row r="606">
          <cell r="A606">
            <v>5729</v>
          </cell>
          <cell r="B606" t="str">
            <v>VERGAUWEN Birgitte</v>
          </cell>
          <cell r="C606" t="str">
            <v>KGV</v>
          </cell>
        </row>
        <row r="607">
          <cell r="A607">
            <v>6117</v>
          </cell>
          <cell r="B607" t="str">
            <v>VAN VOSSELEN Christoph</v>
          </cell>
          <cell r="C607" t="str">
            <v>KGV</v>
          </cell>
        </row>
        <row r="608">
          <cell r="A608">
            <v>6712</v>
          </cell>
          <cell r="B608" t="str">
            <v>SEGERS Didier</v>
          </cell>
          <cell r="C608" t="str">
            <v>KGV</v>
          </cell>
        </row>
        <row r="609">
          <cell r="A609">
            <v>6784</v>
          </cell>
          <cell r="B609" t="str">
            <v>VAN BIESEN Tom</v>
          </cell>
          <cell r="C609" t="str">
            <v>KGV</v>
          </cell>
        </row>
        <row r="610">
          <cell r="A610">
            <v>6968</v>
          </cell>
          <cell r="B610" t="str">
            <v>ROTTHIER Tom</v>
          </cell>
          <cell r="C610" t="str">
            <v>KGV</v>
          </cell>
        </row>
        <row r="611">
          <cell r="A611">
            <v>8870</v>
          </cell>
          <cell r="B611" t="str">
            <v>VAN MEIRVENNE Nestor</v>
          </cell>
          <cell r="C611" t="str">
            <v>KGV</v>
          </cell>
        </row>
        <row r="612">
          <cell r="A612">
            <v>9082</v>
          </cell>
          <cell r="B612" t="str">
            <v>WAEM Kris</v>
          </cell>
          <cell r="C612" t="str">
            <v>KGV</v>
          </cell>
        </row>
        <row r="613">
          <cell r="A613">
            <v>9276</v>
          </cell>
          <cell r="B613" t="str">
            <v>DE KORT Marc</v>
          </cell>
          <cell r="C613" t="str">
            <v>KGV</v>
          </cell>
          <cell r="D613" t="str">
            <v>NS</v>
          </cell>
        </row>
        <row r="615">
          <cell r="A615" t="str">
            <v>VS 09/5486</v>
          </cell>
          <cell r="B615" t="str">
            <v>BROEDERS ADRIANUS</v>
          </cell>
          <cell r="C615" t="str">
            <v>WM</v>
          </cell>
        </row>
        <row r="616">
          <cell r="A616" t="str">
            <v>VS 09/3491B</v>
          </cell>
          <cell r="B616" t="str">
            <v>CLABOTS ALAIN</v>
          </cell>
          <cell r="C616" t="str">
            <v>WM</v>
          </cell>
        </row>
        <row r="617">
          <cell r="A617" t="str">
            <v>VS 09/7551</v>
          </cell>
          <cell r="B617" t="str">
            <v>CLAESSENS WALTER</v>
          </cell>
          <cell r="C617" t="str">
            <v>WM</v>
          </cell>
        </row>
        <row r="618">
          <cell r="A618" t="str">
            <v>VS 09/1188</v>
          </cell>
          <cell r="B618" t="str">
            <v>DE CLEEN JOERI</v>
          </cell>
          <cell r="C618" t="str">
            <v>WM</v>
          </cell>
        </row>
        <row r="619">
          <cell r="A619" t="str">
            <v>VS 09/1189</v>
          </cell>
          <cell r="B619" t="str">
            <v>DE CLEEN SYLVAIN</v>
          </cell>
          <cell r="C619" t="str">
            <v>WM</v>
          </cell>
        </row>
        <row r="620">
          <cell r="A620" t="str">
            <v>VS 09/8077</v>
          </cell>
          <cell r="B620" t="str">
            <v>DE WOLF ALFONS</v>
          </cell>
          <cell r="C620" t="str">
            <v>WM</v>
          </cell>
        </row>
        <row r="621">
          <cell r="A621" t="str">
            <v>VS 09/2215</v>
          </cell>
          <cell r="B621" t="str">
            <v>FORTON FRANCIS</v>
          </cell>
          <cell r="C621" t="str">
            <v>WM</v>
          </cell>
        </row>
        <row r="622">
          <cell r="A622" t="str">
            <v>VS 09/5934</v>
          </cell>
          <cell r="B622" t="str">
            <v>HENDRICKX ERIK</v>
          </cell>
          <cell r="C622" t="str">
            <v>WM</v>
          </cell>
        </row>
        <row r="623">
          <cell r="A623" t="str">
            <v>VS 098026</v>
          </cell>
          <cell r="B623" t="str">
            <v>HOFMAN Glen</v>
          </cell>
          <cell r="C623" t="str">
            <v>WM</v>
          </cell>
        </row>
        <row r="624">
          <cell r="A624" t="str">
            <v>VS 09/1004</v>
          </cell>
          <cell r="B624" t="str">
            <v>HOSTENS STEFAAN</v>
          </cell>
          <cell r="C624" t="str">
            <v>WM</v>
          </cell>
        </row>
        <row r="625">
          <cell r="A625" t="str">
            <v>VS 09/8076</v>
          </cell>
          <cell r="B625" t="str">
            <v>KEYMOLEN MICHEL</v>
          </cell>
          <cell r="C625" t="str">
            <v>WM</v>
          </cell>
        </row>
        <row r="626">
          <cell r="A626" t="str">
            <v>VS 09/5430</v>
          </cell>
          <cell r="B626" t="str">
            <v>MUYLAERT DIRK</v>
          </cell>
          <cell r="C626" t="str">
            <v>WM</v>
          </cell>
        </row>
        <row r="627">
          <cell r="A627" t="str">
            <v>VS 09/1005</v>
          </cell>
          <cell r="B627" t="str">
            <v>PEETERS LEO</v>
          </cell>
          <cell r="C627" t="str">
            <v>WM</v>
          </cell>
        </row>
        <row r="628">
          <cell r="A628" t="str">
            <v>VS 09/4405</v>
          </cell>
          <cell r="B628" t="str">
            <v>SCHIETTECATTE YVES</v>
          </cell>
          <cell r="C628" t="str">
            <v>WM</v>
          </cell>
        </row>
        <row r="629">
          <cell r="A629" t="str">
            <v>VS 09/1168</v>
          </cell>
          <cell r="B629" t="str">
            <v>VAN BAREL FERDINAND</v>
          </cell>
          <cell r="C629" t="str">
            <v>WM</v>
          </cell>
        </row>
        <row r="630">
          <cell r="A630" t="str">
            <v>VS 09/5727</v>
          </cell>
          <cell r="B630" t="str">
            <v>VAN GOETHEM BENNY</v>
          </cell>
          <cell r="C630" t="str">
            <v>WM</v>
          </cell>
        </row>
        <row r="631">
          <cell r="A631" t="str">
            <v>VS 09/7521B</v>
          </cell>
          <cell r="B631" t="str">
            <v>VERBERT EDDY</v>
          </cell>
          <cell r="C631" t="str">
            <v>WM</v>
          </cell>
        </row>
        <row r="633">
          <cell r="A633">
            <v>1168</v>
          </cell>
          <cell r="B633" t="str">
            <v>VAN BAREL Ferdinand</v>
          </cell>
          <cell r="C633" t="str">
            <v>K.SNBA</v>
          </cell>
        </row>
        <row r="634">
          <cell r="A634">
            <v>4907</v>
          </cell>
          <cell r="B634" t="str">
            <v>CORNELISSEN Pierre</v>
          </cell>
          <cell r="C634" t="str">
            <v>K.SNBA</v>
          </cell>
        </row>
        <row r="635">
          <cell r="A635">
            <v>4909</v>
          </cell>
          <cell r="B635" t="str">
            <v>DE BOES Rudy</v>
          </cell>
          <cell r="C635" t="str">
            <v>K.SNBA</v>
          </cell>
        </row>
        <row r="636">
          <cell r="A636">
            <v>4913</v>
          </cell>
          <cell r="B636" t="str">
            <v>DE RUYTE Yvan</v>
          </cell>
          <cell r="C636" t="str">
            <v>K.SNBA</v>
          </cell>
        </row>
        <row r="637">
          <cell r="A637">
            <v>4916</v>
          </cell>
          <cell r="B637" t="str">
            <v>DE WITTE William</v>
          </cell>
          <cell r="C637" t="str">
            <v>K.SNBA</v>
          </cell>
        </row>
        <row r="638">
          <cell r="A638">
            <v>4922</v>
          </cell>
          <cell r="B638" t="str">
            <v>LAUREYS Wilfried</v>
          </cell>
          <cell r="C638" t="str">
            <v>K.SNBA</v>
          </cell>
        </row>
        <row r="639">
          <cell r="A639">
            <v>4923</v>
          </cell>
          <cell r="B639" t="str">
            <v>MANGELSCHOTS Raymond</v>
          </cell>
          <cell r="C639" t="str">
            <v>K.SNBA</v>
          </cell>
        </row>
        <row r="640">
          <cell r="A640">
            <v>4926</v>
          </cell>
          <cell r="B640" t="str">
            <v>RHEEL Robert</v>
          </cell>
          <cell r="C640" t="str">
            <v>K.SNBA</v>
          </cell>
        </row>
        <row r="641">
          <cell r="A641">
            <v>4935</v>
          </cell>
          <cell r="B641" t="str">
            <v>WILLOCKX Freddy</v>
          </cell>
          <cell r="C641" t="str">
            <v>K.SNBA</v>
          </cell>
        </row>
        <row r="642">
          <cell r="A642">
            <v>4975</v>
          </cell>
          <cell r="B642" t="str">
            <v>VERHELST John</v>
          </cell>
          <cell r="C642" t="str">
            <v>K.SNBA</v>
          </cell>
        </row>
        <row r="643">
          <cell r="A643">
            <v>4978</v>
          </cell>
          <cell r="B643" t="str">
            <v>VERHEYDEN Marc</v>
          </cell>
          <cell r="C643" t="str">
            <v>K.SNBA</v>
          </cell>
        </row>
        <row r="644">
          <cell r="A644">
            <v>5727</v>
          </cell>
          <cell r="B644" t="str">
            <v>VAN GOETHEM Benny</v>
          </cell>
          <cell r="C644" t="str">
            <v>K.SNBA</v>
          </cell>
        </row>
        <row r="645">
          <cell r="A645">
            <v>6151</v>
          </cell>
          <cell r="B645" t="str">
            <v>VAN OVERSCHELDE Bonny</v>
          </cell>
          <cell r="C645" t="str">
            <v>K.SNBA</v>
          </cell>
        </row>
        <row r="646">
          <cell r="A646">
            <v>6743</v>
          </cell>
          <cell r="B646" t="str">
            <v>DE RUYTE Tom</v>
          </cell>
          <cell r="C646" t="str">
            <v>K.SNBA</v>
          </cell>
        </row>
        <row r="647">
          <cell r="A647">
            <v>7521</v>
          </cell>
          <cell r="B647" t="str">
            <v>VERBERT Eddy</v>
          </cell>
          <cell r="C647" t="str">
            <v>K.SNBA</v>
          </cell>
        </row>
        <row r="648">
          <cell r="A648">
            <v>7562</v>
          </cell>
          <cell r="B648" t="str">
            <v>THUY Marc</v>
          </cell>
          <cell r="C648" t="str">
            <v>K.SNBA</v>
          </cell>
        </row>
        <row r="649">
          <cell r="A649">
            <v>7923</v>
          </cell>
          <cell r="B649" t="str">
            <v>VAN DEN BERGHE Roland</v>
          </cell>
          <cell r="C649" t="str">
            <v>K.SNBA</v>
          </cell>
        </row>
        <row r="650">
          <cell r="A650">
            <v>8078</v>
          </cell>
          <cell r="B650" t="str">
            <v>BAKKER John</v>
          </cell>
          <cell r="C650" t="str">
            <v>K.SNBA</v>
          </cell>
        </row>
        <row r="651">
          <cell r="A651">
            <v>8080</v>
          </cell>
          <cell r="B651" t="str">
            <v>POCHET Leo</v>
          </cell>
          <cell r="C651" t="str">
            <v>K.SNBA</v>
          </cell>
        </row>
        <row r="652">
          <cell r="A652">
            <v>8081</v>
          </cell>
          <cell r="B652" t="str">
            <v>SLEEBUS Eddy</v>
          </cell>
          <cell r="C652" t="str">
            <v>K.SNBA</v>
          </cell>
        </row>
        <row r="653">
          <cell r="A653">
            <v>8082</v>
          </cell>
          <cell r="B653" t="str">
            <v>WOUTERS Erik</v>
          </cell>
          <cell r="C653" t="str">
            <v>K.SNBA</v>
          </cell>
        </row>
        <row r="654">
          <cell r="A654">
            <v>8149</v>
          </cell>
          <cell r="B654" t="str">
            <v>D'HONDT Roland</v>
          </cell>
          <cell r="C654" t="str">
            <v>K.SNBA</v>
          </cell>
        </row>
        <row r="655">
          <cell r="A655">
            <v>8332</v>
          </cell>
          <cell r="B655" t="str">
            <v>MUYSHONDT Robert</v>
          </cell>
          <cell r="C655" t="str">
            <v>K.SNBA</v>
          </cell>
        </row>
        <row r="656">
          <cell r="A656">
            <v>8346</v>
          </cell>
          <cell r="B656" t="str">
            <v>BRYSSINCK Ronny</v>
          </cell>
          <cell r="C656" t="str">
            <v>K.SNBA</v>
          </cell>
        </row>
        <row r="657">
          <cell r="A657">
            <v>8414</v>
          </cell>
          <cell r="B657" t="str">
            <v>MAES Lucien</v>
          </cell>
          <cell r="C657" t="str">
            <v>K.SNBA</v>
          </cell>
        </row>
        <row r="658">
          <cell r="A658">
            <v>8681</v>
          </cell>
          <cell r="B658" t="str">
            <v>VAN LEEUWEN A.E.M</v>
          </cell>
          <cell r="C658" t="str">
            <v>K.SNBA</v>
          </cell>
        </row>
        <row r="659">
          <cell r="A659">
            <v>8902</v>
          </cell>
          <cell r="B659" t="str">
            <v>SUY Luc</v>
          </cell>
          <cell r="C659" t="str">
            <v>K.SNBA</v>
          </cell>
        </row>
        <row r="660">
          <cell r="A660">
            <v>8903</v>
          </cell>
          <cell r="B660" t="str">
            <v>NEYTS Pierre</v>
          </cell>
          <cell r="C660" t="str">
            <v>K.SNBA</v>
          </cell>
        </row>
        <row r="661">
          <cell r="A661">
            <v>1329</v>
          </cell>
          <cell r="B661" t="str">
            <v>COENEN Philip</v>
          </cell>
          <cell r="C661" t="str">
            <v>K.SNBA</v>
          </cell>
        </row>
        <row r="662">
          <cell r="A662">
            <v>4904</v>
          </cell>
          <cell r="B662" t="str">
            <v>BUYS Frans</v>
          </cell>
          <cell r="C662" t="str">
            <v>K.SNBA</v>
          </cell>
        </row>
        <row r="663">
          <cell r="A663">
            <v>4952</v>
          </cell>
          <cell r="B663" t="str">
            <v>DE SAEGER Dany</v>
          </cell>
          <cell r="C663" t="str">
            <v>K.SNBA</v>
          </cell>
        </row>
        <row r="664">
          <cell r="A664">
            <v>8076</v>
          </cell>
          <cell r="B664" t="str">
            <v>KEYMOLEN Michel</v>
          </cell>
          <cell r="C664" t="str">
            <v>K.SNBA</v>
          </cell>
        </row>
        <row r="665">
          <cell r="A665">
            <v>8746</v>
          </cell>
          <cell r="B665" t="str">
            <v>PEERSMAN Luc</v>
          </cell>
          <cell r="C665" t="str">
            <v>K.SNBA</v>
          </cell>
        </row>
        <row r="666">
          <cell r="A666">
            <v>9084</v>
          </cell>
          <cell r="B666" t="str">
            <v xml:space="preserve">VAN HAMME Gunther </v>
          </cell>
          <cell r="C666" t="str">
            <v>K.SNBA</v>
          </cell>
        </row>
        <row r="667">
          <cell r="A667">
            <v>9083</v>
          </cell>
          <cell r="B667" t="str">
            <v>VAN DEN BERGHE André</v>
          </cell>
          <cell r="C667" t="str">
            <v>K.SNBA</v>
          </cell>
        </row>
        <row r="668">
          <cell r="A668">
            <v>6122</v>
          </cell>
          <cell r="B668" t="str">
            <v>DE MAEYER Joris</v>
          </cell>
          <cell r="C668" t="str">
            <v>K.SNBA</v>
          </cell>
        </row>
        <row r="669">
          <cell r="A669">
            <v>5934</v>
          </cell>
          <cell r="B669" t="str">
            <v>HENDRICKX Eric</v>
          </cell>
          <cell r="C669" t="str">
            <v>K.SNBA</v>
          </cell>
        </row>
        <row r="670">
          <cell r="A670" t="str">
            <v>6117B</v>
          </cell>
          <cell r="B670" t="str">
            <v>VAN VOSSELEN Christoph</v>
          </cell>
          <cell r="C670" t="str">
            <v>K.SNBA</v>
          </cell>
        </row>
        <row r="671">
          <cell r="A671" t="str">
            <v>6489B</v>
          </cell>
          <cell r="B671" t="str">
            <v>DE WITTE Jeffrey</v>
          </cell>
          <cell r="C671" t="str">
            <v>K.SNBA</v>
          </cell>
        </row>
        <row r="672">
          <cell r="A672" t="str">
            <v>6712B</v>
          </cell>
          <cell r="B672" t="str">
            <v>SEGERS Didier</v>
          </cell>
          <cell r="C672" t="str">
            <v>K.SNBA</v>
          </cell>
        </row>
        <row r="673">
          <cell r="A673">
            <v>1369</v>
          </cell>
          <cell r="B673" t="str">
            <v>VAN THIELEN André</v>
          </cell>
          <cell r="C673" t="str">
            <v>K.SNBA</v>
          </cell>
        </row>
        <row r="674">
          <cell r="A674">
            <v>4920</v>
          </cell>
          <cell r="B674" t="str">
            <v>HEERWEGH Robert</v>
          </cell>
          <cell r="C674" t="str">
            <v>K.SNBA</v>
          </cell>
        </row>
        <row r="675">
          <cell r="A675">
            <v>8500</v>
          </cell>
          <cell r="B675" t="str">
            <v>WATERSCHOOT Gerry</v>
          </cell>
          <cell r="C675" t="str">
            <v>K.SNBA</v>
          </cell>
        </row>
        <row r="676">
          <cell r="A676">
            <v>4841</v>
          </cell>
          <cell r="B676" t="str">
            <v>VERPLANCKE Jean-Paul</v>
          </cell>
          <cell r="C676" t="str">
            <v>K.SNBA</v>
          </cell>
        </row>
        <row r="677">
          <cell r="A677">
            <v>9277</v>
          </cell>
          <cell r="B677" t="str">
            <v>BOLLAERT Guydo</v>
          </cell>
          <cell r="C677" t="str">
            <v>K.SNBA</v>
          </cell>
          <cell r="D677" t="str">
            <v>NS</v>
          </cell>
        </row>
        <row r="678">
          <cell r="A678">
            <v>1193</v>
          </cell>
          <cell r="B678" t="str">
            <v>DE SCHEPPER Patrick</v>
          </cell>
          <cell r="C678" t="str">
            <v>K.SNBA</v>
          </cell>
        </row>
        <row r="680">
          <cell r="A680">
            <v>4848</v>
          </cell>
          <cell r="B680" t="str">
            <v>VERVAET Luc</v>
          </cell>
          <cell r="C680" t="str">
            <v>QU</v>
          </cell>
        </row>
        <row r="681">
          <cell r="A681">
            <v>4880</v>
          </cell>
          <cell r="B681" t="str">
            <v>VAN LANDEGHEM Urbain</v>
          </cell>
          <cell r="C681" t="str">
            <v>QU</v>
          </cell>
        </row>
        <row r="682">
          <cell r="A682">
            <v>4945</v>
          </cell>
          <cell r="B682" t="str">
            <v>BUYLE Hubert</v>
          </cell>
          <cell r="C682" t="str">
            <v>QU</v>
          </cell>
        </row>
        <row r="683">
          <cell r="A683">
            <v>4948</v>
          </cell>
          <cell r="B683" t="str">
            <v>DE BELEYR Gilbert</v>
          </cell>
          <cell r="C683" t="str">
            <v>QU</v>
          </cell>
        </row>
        <row r="684">
          <cell r="A684">
            <v>4964</v>
          </cell>
          <cell r="B684" t="str">
            <v>RAEMDONCK Honoré</v>
          </cell>
          <cell r="C684" t="str">
            <v>QU</v>
          </cell>
        </row>
        <row r="685">
          <cell r="A685">
            <v>4967</v>
          </cell>
          <cell r="B685" t="str">
            <v>SCHEPENS Remi</v>
          </cell>
          <cell r="C685" t="str">
            <v>QU</v>
          </cell>
        </row>
        <row r="686">
          <cell r="A686">
            <v>4977</v>
          </cell>
          <cell r="B686" t="str">
            <v>VLERICK Dirk</v>
          </cell>
          <cell r="C686" t="str">
            <v>QU</v>
          </cell>
        </row>
        <row r="687">
          <cell r="A687">
            <v>5237</v>
          </cell>
          <cell r="B687" t="str">
            <v>DE BELEYR Gunther</v>
          </cell>
          <cell r="C687" t="str">
            <v>QU</v>
          </cell>
        </row>
        <row r="688">
          <cell r="A688">
            <v>5733</v>
          </cell>
          <cell r="B688" t="str">
            <v>VAN BRUYSSEL Rony</v>
          </cell>
          <cell r="C688" t="str">
            <v>QU</v>
          </cell>
        </row>
        <row r="689">
          <cell r="A689">
            <v>5747</v>
          </cell>
          <cell r="B689" t="str">
            <v>SAEY Etienne</v>
          </cell>
          <cell r="C689" t="str">
            <v>QU</v>
          </cell>
        </row>
        <row r="690">
          <cell r="A690">
            <v>6219</v>
          </cell>
          <cell r="B690" t="str">
            <v>RAEMDONCK Tommy</v>
          </cell>
          <cell r="C690" t="str">
            <v>QU</v>
          </cell>
        </row>
        <row r="691">
          <cell r="A691">
            <v>7530</v>
          </cell>
          <cell r="B691" t="str">
            <v>VLERICK Mathieu</v>
          </cell>
          <cell r="C691" t="str">
            <v>QU</v>
          </cell>
        </row>
        <row r="692">
          <cell r="A692">
            <v>7897</v>
          </cell>
          <cell r="B692" t="str">
            <v>STUER Eddy</v>
          </cell>
          <cell r="C692" t="str">
            <v>QU</v>
          </cell>
        </row>
        <row r="693">
          <cell r="A693">
            <v>8682</v>
          </cell>
          <cell r="B693" t="str">
            <v>TEMPELS André</v>
          </cell>
          <cell r="C693" t="str">
            <v>QU</v>
          </cell>
        </row>
        <row r="694">
          <cell r="A694">
            <v>8683</v>
          </cell>
          <cell r="B694" t="str">
            <v>D'HONDT Luc</v>
          </cell>
          <cell r="C694" t="str">
            <v>QU</v>
          </cell>
        </row>
        <row r="695">
          <cell r="A695" t="str">
            <v>4282B</v>
          </cell>
          <cell r="B695" t="str">
            <v>DE BACKER Peter</v>
          </cell>
          <cell r="C695" t="str">
            <v>QU</v>
          </cell>
        </row>
        <row r="696">
          <cell r="A696" t="str">
            <v>5727C</v>
          </cell>
          <cell r="B696" t="str">
            <v>VAN GOETHEM Benny</v>
          </cell>
          <cell r="C696" t="str">
            <v>QU</v>
          </cell>
        </row>
        <row r="697">
          <cell r="A697">
            <v>6577</v>
          </cell>
          <cell r="B697" t="str">
            <v>SCIACCA Emilio</v>
          </cell>
          <cell r="C697" t="str">
            <v>QU</v>
          </cell>
        </row>
        <row r="698">
          <cell r="A698">
            <v>4845</v>
          </cell>
          <cell r="B698" t="str">
            <v>STEVENS Patrick</v>
          </cell>
          <cell r="C698" t="str">
            <v>QU</v>
          </cell>
        </row>
        <row r="699">
          <cell r="A699" t="str">
            <v>4334b</v>
          </cell>
          <cell r="B699" t="str">
            <v>VAN HAUTE Guido</v>
          </cell>
          <cell r="C699" t="str">
            <v>QU</v>
          </cell>
        </row>
        <row r="700">
          <cell r="A700">
            <v>9278</v>
          </cell>
          <cell r="B700" t="str">
            <v>BOONE Koen</v>
          </cell>
          <cell r="C700" t="str">
            <v>QU</v>
          </cell>
          <cell r="D700" t="str">
            <v>NS</v>
          </cell>
        </row>
        <row r="701">
          <cell r="A701" t="str">
            <v>7401B</v>
          </cell>
          <cell r="B701" t="str">
            <v xml:space="preserve">CHRISTIANI Dave </v>
          </cell>
          <cell r="C701" t="str">
            <v>QU</v>
          </cell>
        </row>
        <row r="702">
          <cell r="A702">
            <v>9130</v>
          </cell>
          <cell r="B702" t="str">
            <v>CLAUWAERT Frank</v>
          </cell>
          <cell r="C702" t="str">
            <v>QU</v>
          </cell>
        </row>
        <row r="703">
          <cell r="A703">
            <v>7279</v>
          </cell>
          <cell r="B703" t="str">
            <v>DALLINGA Meerten</v>
          </cell>
          <cell r="C703" t="str">
            <v>QU</v>
          </cell>
          <cell r="D703" t="str">
            <v>NS</v>
          </cell>
        </row>
        <row r="704">
          <cell r="A704">
            <v>4879</v>
          </cell>
          <cell r="B704" t="str">
            <v>JANSSENS Alfons</v>
          </cell>
          <cell r="C704" t="str">
            <v>QU</v>
          </cell>
        </row>
        <row r="705">
          <cell r="A705" t="str">
            <v>4363B</v>
          </cell>
          <cell r="B705" t="str">
            <v>PRIEUS Andy</v>
          </cell>
          <cell r="C705" t="str">
            <v>QU</v>
          </cell>
        </row>
        <row r="706">
          <cell r="A706">
            <v>4412</v>
          </cell>
          <cell r="B706" t="str">
            <v>VAN KERCKHOVE Freddy</v>
          </cell>
          <cell r="C706" t="str">
            <v>QU</v>
          </cell>
        </row>
        <row r="707">
          <cell r="A707">
            <v>9147</v>
          </cell>
          <cell r="B707" t="str">
            <v>BOCKLANDT Martin</v>
          </cell>
          <cell r="C707" t="str">
            <v>QU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zoomScaleNormal="100" workbookViewId="0">
      <selection activeCell="I62" sqref="I62"/>
    </sheetView>
  </sheetViews>
  <sheetFormatPr defaultRowHeight="15" x14ac:dyDescent="0.25"/>
  <cols>
    <col min="1" max="1" width="9.5703125" customWidth="1"/>
    <col min="2" max="2" width="3.140625" style="17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48">
        <v>41216</v>
      </c>
      <c r="D3" s="48"/>
      <c r="E3" s="11" t="s">
        <v>7</v>
      </c>
      <c r="F3" s="49" t="s">
        <v>8</v>
      </c>
      <c r="G3" s="49"/>
      <c r="H3" s="49"/>
      <c r="I3" s="49"/>
      <c r="J3" s="12" t="s">
        <v>9</v>
      </c>
      <c r="K3" s="50" t="s">
        <v>10</v>
      </c>
      <c r="L3" s="50"/>
      <c r="M3" s="51"/>
    </row>
    <row r="4" spans="1:14" ht="3.7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4" ht="5.25" customHeight="1" x14ac:dyDescent="0.25"/>
    <row r="6" spans="1:14" x14ac:dyDescent="0.25">
      <c r="A6" s="18" t="s">
        <v>11</v>
      </c>
      <c r="B6" s="19" t="str">
        <f>VLOOKUP(L6,[1]LEDEN!A$1:E$65536,2,FALSE)</f>
        <v>DE BECK Clery</v>
      </c>
      <c r="C6" s="18"/>
      <c r="D6" s="18"/>
      <c r="E6" s="18"/>
      <c r="F6" s="18" t="s">
        <v>12</v>
      </c>
      <c r="G6" s="20" t="str">
        <f>VLOOKUP(L6,[1]LEDEN!A$1:E$65536,3,FALSE)</f>
        <v>KOH</v>
      </c>
      <c r="H6" s="20"/>
      <c r="I6" s="18"/>
      <c r="J6" s="18"/>
      <c r="K6" s="18"/>
      <c r="L6" s="21">
        <v>9063</v>
      </c>
    </row>
    <row r="7" spans="1:14" ht="6" customHeight="1" x14ac:dyDescent="0.25"/>
    <row r="8" spans="1:14" x14ac:dyDescent="0.25">
      <c r="F8" s="22" t="s">
        <v>13</v>
      </c>
      <c r="G8" s="23" t="s">
        <v>14</v>
      </c>
      <c r="H8" s="23">
        <v>2.2999999999999998</v>
      </c>
      <c r="I8" s="24" t="s">
        <v>15</v>
      </c>
      <c r="J8" s="25" t="s">
        <v>16</v>
      </c>
      <c r="K8" s="23" t="s">
        <v>17</v>
      </c>
      <c r="L8" s="23" t="s">
        <v>18</v>
      </c>
    </row>
    <row r="9" spans="1:14" ht="15" customHeight="1" x14ac:dyDescent="0.25">
      <c r="B9" s="26">
        <v>1</v>
      </c>
      <c r="C9" s="27" t="str">
        <f>VLOOKUP(N9,[1]LEDEN!A$1:E$65536,2,FALSE)</f>
        <v>VANDENHENDE John</v>
      </c>
      <c r="D9" s="28"/>
      <c r="E9" s="28"/>
      <c r="F9" s="26">
        <v>2</v>
      </c>
      <c r="G9" s="26"/>
      <c r="H9" s="26">
        <v>30</v>
      </c>
      <c r="I9" s="26">
        <v>24</v>
      </c>
      <c r="J9" s="29">
        <f t="shared" ref="J9:J14" si="0">ROUNDDOWN(H9/I9,2)</f>
        <v>1.25</v>
      </c>
      <c r="K9" s="26">
        <v>9</v>
      </c>
      <c r="L9" s="30"/>
      <c r="N9">
        <v>8871</v>
      </c>
    </row>
    <row r="10" spans="1:14" ht="15" customHeight="1" x14ac:dyDescent="0.25">
      <c r="B10" s="26">
        <v>2</v>
      </c>
      <c r="C10" s="27" t="str">
        <f>VLOOKUP(N10,[1]LEDEN!A$1:E$65536,2,FALSE)</f>
        <v>STILTEN Rik</v>
      </c>
      <c r="D10" s="28"/>
      <c r="E10" s="28"/>
      <c r="F10" s="26">
        <v>2</v>
      </c>
      <c r="G10" s="26"/>
      <c r="H10" s="26">
        <v>30</v>
      </c>
      <c r="I10" s="26">
        <v>18</v>
      </c>
      <c r="J10" s="29">
        <f t="shared" si="0"/>
        <v>1.66</v>
      </c>
      <c r="K10" s="26">
        <v>7</v>
      </c>
      <c r="L10" s="46">
        <v>1</v>
      </c>
      <c r="N10">
        <v>7048</v>
      </c>
    </row>
    <row r="11" spans="1:14" ht="15" customHeight="1" x14ac:dyDescent="0.25">
      <c r="B11" s="26">
        <v>3</v>
      </c>
      <c r="C11" s="27" t="str">
        <f>VLOOKUP(N11,[1]LEDEN!A$1:E$65536,2,FALSE)</f>
        <v xml:space="preserve">DE RUYVER Stefaan </v>
      </c>
      <c r="D11" s="28"/>
      <c r="E11" s="28"/>
      <c r="F11" s="26">
        <v>2</v>
      </c>
      <c r="G11" s="26"/>
      <c r="H11" s="26">
        <v>30</v>
      </c>
      <c r="I11" s="26">
        <v>25</v>
      </c>
      <c r="J11" s="29">
        <f t="shared" si="0"/>
        <v>1.2</v>
      </c>
      <c r="K11" s="26">
        <v>7</v>
      </c>
      <c r="L11" s="46"/>
      <c r="N11">
        <v>4378</v>
      </c>
    </row>
    <row r="12" spans="1:14" ht="15" hidden="1" customHeight="1" x14ac:dyDescent="0.25">
      <c r="B12" s="26">
        <v>4</v>
      </c>
      <c r="C12" s="27" t="e">
        <f>VLOOKUP(N12,[1]LEDEN!A$1:E$65536,2,FALSE)</f>
        <v>#N/A</v>
      </c>
      <c r="D12" s="28"/>
      <c r="E12" s="28"/>
      <c r="F12" s="26"/>
      <c r="G12" s="26"/>
      <c r="H12" s="26">
        <f>G12/8*7</f>
        <v>0</v>
      </c>
      <c r="I12" s="26"/>
      <c r="J12" s="29" t="e">
        <f t="shared" si="0"/>
        <v>#DIV/0!</v>
      </c>
      <c r="K12" s="26"/>
      <c r="L12" s="46"/>
    </row>
    <row r="13" spans="1:14" ht="15" customHeight="1" x14ac:dyDescent="0.25">
      <c r="B13" s="26">
        <v>4</v>
      </c>
      <c r="C13" s="27" t="str">
        <f>VLOOKUP(N13,[1]LEDEN!A$1:E$65536,2,FALSE)</f>
        <v>STILTEN Rik</v>
      </c>
      <c r="D13" s="28"/>
      <c r="E13" s="28"/>
      <c r="F13" s="26">
        <v>2</v>
      </c>
      <c r="G13" s="26"/>
      <c r="H13" s="26">
        <v>30</v>
      </c>
      <c r="I13" s="26">
        <v>24</v>
      </c>
      <c r="J13" s="29">
        <f t="shared" si="0"/>
        <v>1.25</v>
      </c>
      <c r="K13" s="26">
        <v>8</v>
      </c>
      <c r="L13" s="46"/>
      <c r="N13">
        <v>7048</v>
      </c>
    </row>
    <row r="14" spans="1:14" ht="15" customHeight="1" x14ac:dyDescent="0.25">
      <c r="A14" s="31"/>
      <c r="B14" s="32"/>
      <c r="C14" s="45" t="s">
        <v>22</v>
      </c>
      <c r="D14" s="31"/>
      <c r="E14" s="31" t="s">
        <v>19</v>
      </c>
      <c r="F14" s="33">
        <f>SUM(F9:F13)</f>
        <v>8</v>
      </c>
      <c r="G14" s="33">
        <f>SUM(G9:G13)</f>
        <v>0</v>
      </c>
      <c r="H14" s="33">
        <f>SUM(H9:H13)</f>
        <v>120</v>
      </c>
      <c r="I14" s="33">
        <f>SUM(I9:I13)</f>
        <v>91</v>
      </c>
      <c r="J14" s="34">
        <f t="shared" si="0"/>
        <v>1.31</v>
      </c>
      <c r="K14" s="33">
        <f>MAX(K9:K13)</f>
        <v>9</v>
      </c>
      <c r="L14" s="35"/>
      <c r="M14" s="36"/>
    </row>
    <row r="15" spans="1:14" ht="8.25" customHeight="1" thickBot="1" x14ac:dyDescent="0.3">
      <c r="A15" s="37"/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6" spans="1:14" ht="7.5" customHeight="1" x14ac:dyDescent="0.25"/>
    <row r="17" spans="1:14" x14ac:dyDescent="0.25">
      <c r="A17" s="18" t="s">
        <v>11</v>
      </c>
      <c r="B17" s="19" t="str">
        <f>VLOOKUP(L17,[1]LEDEN!A$1:E$65536,2,FALSE)</f>
        <v>VANDENHENDE John</v>
      </c>
      <c r="C17" s="18"/>
      <c r="D17" s="18"/>
      <c r="E17" s="18"/>
      <c r="F17" s="18" t="s">
        <v>12</v>
      </c>
      <c r="G17" s="20" t="str">
        <f>VLOOKUP(L17,[1]LEDEN!A$1:E$65536,3,FALSE)</f>
        <v>KOH</v>
      </c>
      <c r="H17" s="20"/>
      <c r="I17" s="18"/>
      <c r="J17" s="18"/>
      <c r="K17" s="18"/>
      <c r="L17" s="21">
        <v>8871</v>
      </c>
    </row>
    <row r="18" spans="1:14" ht="6" customHeight="1" x14ac:dyDescent="0.25"/>
    <row r="19" spans="1:14" x14ac:dyDescent="0.25">
      <c r="F19" s="23" t="s">
        <v>13</v>
      </c>
      <c r="G19" s="23" t="s">
        <v>14</v>
      </c>
      <c r="H19" s="23">
        <v>2.2999999999999998</v>
      </c>
      <c r="I19" s="23" t="s">
        <v>15</v>
      </c>
      <c r="J19" s="25" t="s">
        <v>16</v>
      </c>
      <c r="K19" s="23" t="s">
        <v>17</v>
      </c>
      <c r="L19" s="23" t="s">
        <v>18</v>
      </c>
    </row>
    <row r="20" spans="1:14" x14ac:dyDescent="0.25">
      <c r="B20" s="26">
        <v>1</v>
      </c>
      <c r="C20" s="27" t="str">
        <f>VLOOKUP(N20,[1]LEDEN!A$1:E$65536,2,FALSE)</f>
        <v>DE BECK Clery</v>
      </c>
      <c r="D20" s="28"/>
      <c r="E20" s="28"/>
      <c r="F20" s="26">
        <v>0</v>
      </c>
      <c r="G20" s="26"/>
      <c r="H20" s="26">
        <v>26</v>
      </c>
      <c r="I20" s="26">
        <v>24</v>
      </c>
      <c r="J20" s="29">
        <f t="shared" ref="J20:J25" si="1">ROUNDDOWN(H20/I20,2)</f>
        <v>1.08</v>
      </c>
      <c r="K20" s="26">
        <v>4</v>
      </c>
      <c r="L20" s="30"/>
      <c r="N20">
        <v>9063</v>
      </c>
    </row>
    <row r="21" spans="1:14" x14ac:dyDescent="0.25">
      <c r="B21" s="26">
        <v>2</v>
      </c>
      <c r="C21" s="27" t="str">
        <f>VLOOKUP(N21,[1]LEDEN!A$1:E$65536,2,FALSE)</f>
        <v xml:space="preserve">DE RUYVER Stefaan </v>
      </c>
      <c r="D21" s="28"/>
      <c r="E21" s="28"/>
      <c r="F21" s="26">
        <v>2</v>
      </c>
      <c r="G21" s="26"/>
      <c r="H21" s="26">
        <v>30</v>
      </c>
      <c r="I21" s="26">
        <v>13</v>
      </c>
      <c r="J21" s="29">
        <f t="shared" si="1"/>
        <v>2.2999999999999998</v>
      </c>
      <c r="K21" s="26">
        <v>9</v>
      </c>
      <c r="L21" s="46">
        <v>2</v>
      </c>
      <c r="N21">
        <v>4378</v>
      </c>
    </row>
    <row r="22" spans="1:14" x14ac:dyDescent="0.25">
      <c r="B22" s="26">
        <v>3</v>
      </c>
      <c r="C22" s="27" t="str">
        <f>VLOOKUP(N22,[1]LEDEN!A$1:E$65536,2,FALSE)</f>
        <v>STILTEN Rik</v>
      </c>
      <c r="D22" s="28"/>
      <c r="E22" s="28"/>
      <c r="F22" s="26">
        <v>2</v>
      </c>
      <c r="G22" s="26"/>
      <c r="H22" s="26">
        <v>30</v>
      </c>
      <c r="I22" s="26">
        <v>26</v>
      </c>
      <c r="J22" s="29">
        <f t="shared" si="1"/>
        <v>1.1499999999999999</v>
      </c>
      <c r="K22" s="26">
        <v>8</v>
      </c>
      <c r="L22" s="46"/>
      <c r="N22">
        <v>7048</v>
      </c>
    </row>
    <row r="23" spans="1:14" hidden="1" x14ac:dyDescent="0.25">
      <c r="B23" s="26"/>
      <c r="C23" s="27" t="e">
        <f>VLOOKUP(N23,[1]LEDEN!A$1:E$65536,2,FALSE)</f>
        <v>#N/A</v>
      </c>
      <c r="D23" s="28"/>
      <c r="E23" s="28"/>
      <c r="F23" s="26"/>
      <c r="G23" s="26"/>
      <c r="H23" s="26">
        <f>G23/8*7</f>
        <v>0</v>
      </c>
      <c r="I23" s="26"/>
      <c r="J23" s="29" t="e">
        <f t="shared" si="1"/>
        <v>#DIV/0!</v>
      </c>
      <c r="K23" s="26"/>
      <c r="L23" s="46"/>
    </row>
    <row r="24" spans="1:14" x14ac:dyDescent="0.25">
      <c r="B24" s="26">
        <v>4</v>
      </c>
      <c r="C24" s="27" t="str">
        <f>VLOOKUP(N24,[1]LEDEN!A$1:E$65536,2,FALSE)</f>
        <v xml:space="preserve">DE RUYVER Stefaan </v>
      </c>
      <c r="D24" s="28"/>
      <c r="E24" s="28"/>
      <c r="F24" s="26">
        <v>0</v>
      </c>
      <c r="G24" s="26"/>
      <c r="H24" s="26">
        <v>17</v>
      </c>
      <c r="I24" s="26">
        <v>26</v>
      </c>
      <c r="J24" s="29">
        <f t="shared" si="1"/>
        <v>0.65</v>
      </c>
      <c r="K24" s="26">
        <v>6</v>
      </c>
      <c r="L24" s="46"/>
      <c r="N24">
        <v>4378</v>
      </c>
    </row>
    <row r="25" spans="1:14" x14ac:dyDescent="0.25">
      <c r="A25" s="31"/>
      <c r="B25" s="32"/>
      <c r="C25" s="45" t="s">
        <v>23</v>
      </c>
      <c r="D25" s="31"/>
      <c r="E25" s="31" t="s">
        <v>19</v>
      </c>
      <c r="F25" s="33">
        <f>SUM(F20:F24)</f>
        <v>4</v>
      </c>
      <c r="G25" s="33">
        <f>SUM(G20:G24)</f>
        <v>0</v>
      </c>
      <c r="H25" s="33">
        <f>SUM(H20:H24)</f>
        <v>103</v>
      </c>
      <c r="I25" s="33">
        <f>SUM(I20:I24)</f>
        <v>89</v>
      </c>
      <c r="J25" s="34">
        <f t="shared" si="1"/>
        <v>1.1499999999999999</v>
      </c>
      <c r="K25" s="33">
        <f>MAX(K20:K24)</f>
        <v>9</v>
      </c>
      <c r="L25" s="35"/>
    </row>
    <row r="26" spans="1:14" ht="7.5" customHeight="1" thickBot="1" x14ac:dyDescent="0.3">
      <c r="A26" s="37"/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4" ht="3.75" customHeight="1" x14ac:dyDescent="0.25"/>
    <row r="28" spans="1:14" x14ac:dyDescent="0.25">
      <c r="A28" s="18" t="s">
        <v>11</v>
      </c>
      <c r="B28" s="19" t="str">
        <f>VLOOKUP(L28,[1]LEDEN!A$1:E$65536,2,FALSE)</f>
        <v xml:space="preserve">DE RUYVER Stefaan </v>
      </c>
      <c r="C28" s="18"/>
      <c r="D28" s="18"/>
      <c r="E28" s="18"/>
      <c r="F28" s="18" t="s">
        <v>12</v>
      </c>
      <c r="G28" s="20" t="str">
        <f>VLOOKUP(L28,[1]LEDEN!A$1:E$65536,3,FALSE)</f>
        <v>KOH</v>
      </c>
      <c r="H28" s="20"/>
      <c r="I28" s="18"/>
      <c r="J28" s="18"/>
      <c r="K28" s="18"/>
      <c r="L28" s="21">
        <v>4378</v>
      </c>
    </row>
    <row r="29" spans="1:14" ht="7.5" customHeight="1" x14ac:dyDescent="0.25"/>
    <row r="30" spans="1:14" x14ac:dyDescent="0.25">
      <c r="F30" s="22" t="s">
        <v>13</v>
      </c>
      <c r="G30" s="23" t="s">
        <v>14</v>
      </c>
      <c r="H30" s="23">
        <v>2.2999999999999998</v>
      </c>
      <c r="I30" s="24" t="s">
        <v>15</v>
      </c>
      <c r="J30" s="25" t="s">
        <v>16</v>
      </c>
      <c r="K30" s="23" t="s">
        <v>17</v>
      </c>
      <c r="L30" s="23" t="s">
        <v>18</v>
      </c>
    </row>
    <row r="31" spans="1:14" x14ac:dyDescent="0.25">
      <c r="B31" s="26">
        <v>1</v>
      </c>
      <c r="C31" s="27" t="str">
        <f>VLOOKUP(N31,[1]LEDEN!A$1:E$65536,2,FALSE)</f>
        <v>STILTEN Rik</v>
      </c>
      <c r="D31" s="28"/>
      <c r="E31" s="28"/>
      <c r="F31" s="26">
        <v>2</v>
      </c>
      <c r="G31" s="26"/>
      <c r="H31" s="26">
        <v>30</v>
      </c>
      <c r="I31" s="26">
        <v>27</v>
      </c>
      <c r="J31" s="29">
        <f t="shared" ref="J31:J36" si="2">ROUNDDOWN(H31/I31,2)</f>
        <v>1.1100000000000001</v>
      </c>
      <c r="K31" s="26">
        <v>9</v>
      </c>
      <c r="L31" s="30"/>
      <c r="N31">
        <v>7048</v>
      </c>
    </row>
    <row r="32" spans="1:14" x14ac:dyDescent="0.25">
      <c r="B32" s="26">
        <v>2</v>
      </c>
      <c r="C32" s="27" t="str">
        <f>VLOOKUP(N32,[1]LEDEN!A$1:E$65536,2,FALSE)</f>
        <v>VANDENHENDE John</v>
      </c>
      <c r="D32" s="28"/>
      <c r="E32" s="28"/>
      <c r="F32" s="26">
        <v>0</v>
      </c>
      <c r="G32" s="26"/>
      <c r="H32" s="26">
        <v>13</v>
      </c>
      <c r="I32" s="26">
        <v>13</v>
      </c>
      <c r="J32" s="29">
        <f t="shared" si="2"/>
        <v>1</v>
      </c>
      <c r="K32" s="26">
        <v>4</v>
      </c>
      <c r="L32" s="46">
        <v>3</v>
      </c>
      <c r="N32">
        <v>8871</v>
      </c>
    </row>
    <row r="33" spans="1:14" hidden="1" x14ac:dyDescent="0.25">
      <c r="B33" s="26">
        <v>3</v>
      </c>
      <c r="C33" s="27" t="e">
        <f>VLOOKUP(N33,[1]LEDEN!A$1:E$65536,2,FALSE)</f>
        <v>#N/A</v>
      </c>
      <c r="D33" s="28"/>
      <c r="E33" s="28"/>
      <c r="F33" s="26"/>
      <c r="G33" s="26"/>
      <c r="H33" s="26">
        <f>G33/8*7</f>
        <v>0</v>
      </c>
      <c r="I33" s="26"/>
      <c r="J33" s="29" t="e">
        <f t="shared" si="2"/>
        <v>#DIV/0!</v>
      </c>
      <c r="K33" s="26"/>
      <c r="L33" s="46"/>
    </row>
    <row r="34" spans="1:14" x14ac:dyDescent="0.25">
      <c r="B34" s="26">
        <v>3</v>
      </c>
      <c r="C34" s="27" t="str">
        <f>VLOOKUP(N34,[1]LEDEN!A$1:E$65536,2,FALSE)</f>
        <v>DE BECK Clery</v>
      </c>
      <c r="D34" s="28"/>
      <c r="E34" s="28"/>
      <c r="F34" s="26">
        <v>0</v>
      </c>
      <c r="G34" s="26"/>
      <c r="H34" s="26">
        <v>18</v>
      </c>
      <c r="I34" s="26">
        <v>25</v>
      </c>
      <c r="J34" s="29">
        <f t="shared" si="2"/>
        <v>0.72</v>
      </c>
      <c r="K34" s="26">
        <v>5</v>
      </c>
      <c r="L34" s="46"/>
      <c r="N34">
        <v>9063</v>
      </c>
    </row>
    <row r="35" spans="1:14" x14ac:dyDescent="0.25">
      <c r="B35" s="26">
        <v>4</v>
      </c>
      <c r="C35" s="27" t="str">
        <f>VLOOKUP(N35,[1]LEDEN!A$1:E$65536,2,FALSE)</f>
        <v>VANDENHENDE John</v>
      </c>
      <c r="D35" s="28"/>
      <c r="E35" s="28"/>
      <c r="F35" s="26">
        <v>2</v>
      </c>
      <c r="G35" s="26"/>
      <c r="H35" s="26">
        <v>30</v>
      </c>
      <c r="I35" s="26">
        <v>26</v>
      </c>
      <c r="J35" s="29">
        <f t="shared" si="2"/>
        <v>1.1499999999999999</v>
      </c>
      <c r="K35" s="26">
        <v>4</v>
      </c>
      <c r="L35" s="46"/>
      <c r="N35">
        <v>8871</v>
      </c>
    </row>
    <row r="36" spans="1:14" x14ac:dyDescent="0.25">
      <c r="A36" s="31"/>
      <c r="B36" s="32"/>
      <c r="C36" s="45" t="s">
        <v>23</v>
      </c>
      <c r="D36" s="31"/>
      <c r="E36" s="31" t="s">
        <v>19</v>
      </c>
      <c r="F36" s="33">
        <f>SUM(F31:F35)</f>
        <v>4</v>
      </c>
      <c r="G36" s="33">
        <f>SUM(G31:G35)</f>
        <v>0</v>
      </c>
      <c r="H36" s="33">
        <f>SUM(H31:H35)</f>
        <v>91</v>
      </c>
      <c r="I36" s="33">
        <f>SUM(I31:I35)</f>
        <v>91</v>
      </c>
      <c r="J36" s="34">
        <f t="shared" si="2"/>
        <v>1</v>
      </c>
      <c r="K36" s="33">
        <f>MAX(K31:K35)</f>
        <v>9</v>
      </c>
      <c r="L36" s="35"/>
    </row>
    <row r="37" spans="1:14" ht="6.75" customHeight="1" thickBot="1" x14ac:dyDescent="0.3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</row>
    <row r="38" spans="1:14" ht="6" customHeight="1" x14ac:dyDescent="0.25"/>
    <row r="39" spans="1:14" ht="13.5" customHeight="1" x14ac:dyDescent="0.25">
      <c r="A39" s="18" t="s">
        <v>11</v>
      </c>
      <c r="B39" s="19" t="str">
        <f>VLOOKUP(L39,[1]LEDEN!A$1:E$65536,2,FALSE)</f>
        <v>STILTEN Rik</v>
      </c>
      <c r="C39" s="18"/>
      <c r="D39" s="18"/>
      <c r="E39" s="18"/>
      <c r="F39" s="18" t="s">
        <v>12</v>
      </c>
      <c r="G39" s="20" t="str">
        <f>VLOOKUP(L39,[1]LEDEN!A$1:E$65536,3,FALSE)</f>
        <v>SMA</v>
      </c>
      <c r="H39" s="20"/>
      <c r="I39" s="18"/>
      <c r="J39" s="18"/>
      <c r="K39" s="18"/>
      <c r="L39" s="21">
        <v>7048</v>
      </c>
    </row>
    <row r="41" spans="1:14" x14ac:dyDescent="0.25">
      <c r="F41" s="22" t="s">
        <v>13</v>
      </c>
      <c r="G41" s="23" t="s">
        <v>14</v>
      </c>
      <c r="H41" s="23">
        <v>2.2999999999999998</v>
      </c>
      <c r="I41" s="24" t="s">
        <v>15</v>
      </c>
      <c r="J41" s="25" t="s">
        <v>16</v>
      </c>
      <c r="K41" s="23" t="s">
        <v>17</v>
      </c>
      <c r="L41" s="23" t="s">
        <v>18</v>
      </c>
    </row>
    <row r="42" spans="1:14" x14ac:dyDescent="0.25">
      <c r="B42" s="26">
        <v>1</v>
      </c>
      <c r="C42" s="27" t="str">
        <f>VLOOKUP(N42,[1]LEDEN!A$1:E$65536,2,FALSE)</f>
        <v xml:space="preserve">DE RUYVER Stefaan </v>
      </c>
      <c r="D42" s="28"/>
      <c r="E42" s="28"/>
      <c r="F42" s="26">
        <v>0</v>
      </c>
      <c r="G42" s="26"/>
      <c r="H42" s="26">
        <v>21</v>
      </c>
      <c r="I42" s="26">
        <v>27</v>
      </c>
      <c r="J42" s="29">
        <f t="shared" ref="J42:J47" si="3">ROUNDDOWN(H42/I42,2)</f>
        <v>0.77</v>
      </c>
      <c r="K42" s="26">
        <v>5</v>
      </c>
      <c r="L42" s="30"/>
      <c r="N42">
        <v>4378</v>
      </c>
    </row>
    <row r="43" spans="1:14" x14ac:dyDescent="0.25">
      <c r="B43" s="26">
        <v>2</v>
      </c>
      <c r="C43" s="27" t="str">
        <f>VLOOKUP(N43,[1]LEDEN!A$1:E$65536,2,FALSE)</f>
        <v>DE BECK Clery</v>
      </c>
      <c r="D43" s="28"/>
      <c r="E43" s="28"/>
      <c r="F43" s="26">
        <v>0</v>
      </c>
      <c r="G43" s="26"/>
      <c r="H43" s="26">
        <v>14</v>
      </c>
      <c r="I43" s="26">
        <v>18</v>
      </c>
      <c r="J43" s="29">
        <f t="shared" si="3"/>
        <v>0.77</v>
      </c>
      <c r="K43" s="26">
        <v>3</v>
      </c>
      <c r="L43" s="46">
        <v>4</v>
      </c>
      <c r="N43">
        <v>9063</v>
      </c>
    </row>
    <row r="44" spans="1:14" x14ac:dyDescent="0.25">
      <c r="B44" s="26">
        <v>3</v>
      </c>
      <c r="C44" s="27" t="str">
        <f>VLOOKUP(N44,[1]LEDEN!A$1:E$65536,2,FALSE)</f>
        <v>VANDENHENDE John</v>
      </c>
      <c r="D44" s="28"/>
      <c r="E44" s="28"/>
      <c r="F44" s="26">
        <v>0</v>
      </c>
      <c r="G44" s="26"/>
      <c r="H44" s="26">
        <v>16</v>
      </c>
      <c r="I44" s="26">
        <v>26</v>
      </c>
      <c r="J44" s="29">
        <f t="shared" si="3"/>
        <v>0.61</v>
      </c>
      <c r="K44" s="26">
        <v>2</v>
      </c>
      <c r="L44" s="46"/>
      <c r="N44">
        <v>8871</v>
      </c>
    </row>
    <row r="45" spans="1:14" x14ac:dyDescent="0.25">
      <c r="B45" s="26">
        <v>4</v>
      </c>
      <c r="C45" s="27" t="str">
        <f>VLOOKUP(N45,[1]LEDEN!A$1:E$65536,2,FALSE)</f>
        <v>DE BECK Clery</v>
      </c>
      <c r="D45" s="28"/>
      <c r="E45" s="28"/>
      <c r="F45" s="26">
        <v>0</v>
      </c>
      <c r="G45" s="26"/>
      <c r="H45" s="26">
        <v>15</v>
      </c>
      <c r="I45" s="26">
        <v>24</v>
      </c>
      <c r="J45" s="29">
        <f t="shared" si="3"/>
        <v>0.62</v>
      </c>
      <c r="K45" s="26">
        <v>6</v>
      </c>
      <c r="L45" s="46"/>
      <c r="N45">
        <v>9063</v>
      </c>
    </row>
    <row r="46" spans="1:14" hidden="1" x14ac:dyDescent="0.25">
      <c r="B46" s="26">
        <v>5</v>
      </c>
      <c r="C46" s="27" t="e">
        <f>VLOOKUP(N46,[1]LEDEN!A$1:E$65536,2,FALSE)</f>
        <v>#N/A</v>
      </c>
      <c r="D46" s="28"/>
      <c r="E46" s="28"/>
      <c r="F46" s="26"/>
      <c r="G46" s="26"/>
      <c r="H46" s="26">
        <f>G46/8*7</f>
        <v>0</v>
      </c>
      <c r="I46" s="26"/>
      <c r="J46" s="29" t="e">
        <f t="shared" si="3"/>
        <v>#DIV/0!</v>
      </c>
      <c r="K46" s="26"/>
      <c r="L46" s="46"/>
    </row>
    <row r="47" spans="1:14" x14ac:dyDescent="0.25">
      <c r="A47" s="31"/>
      <c r="B47" s="32"/>
      <c r="C47" s="45" t="s">
        <v>23</v>
      </c>
      <c r="D47" s="31"/>
      <c r="E47" s="31" t="s">
        <v>19</v>
      </c>
      <c r="F47" s="33">
        <f>SUM(F42:F46)</f>
        <v>0</v>
      </c>
      <c r="G47" s="33">
        <f>SUM(G42:G46)</f>
        <v>0</v>
      </c>
      <c r="H47" s="33">
        <f>SUM(H42:H46)</f>
        <v>66</v>
      </c>
      <c r="I47" s="33">
        <f>SUM(I42:I46)</f>
        <v>95</v>
      </c>
      <c r="J47" s="34">
        <f t="shared" si="3"/>
        <v>0.69</v>
      </c>
      <c r="K47" s="33">
        <f>MAX(K42:K46)</f>
        <v>6</v>
      </c>
      <c r="L47" s="35"/>
    </row>
    <row r="48" spans="1:14" ht="4.5" customHeight="1" thickBot="1" x14ac:dyDescent="0.3">
      <c r="A48" s="37"/>
      <c r="B48" s="38"/>
      <c r="C48" s="37"/>
      <c r="D48" s="37"/>
      <c r="E48" s="37"/>
      <c r="F48" s="37"/>
      <c r="G48" s="37"/>
      <c r="H48" s="37"/>
      <c r="I48" s="37"/>
      <c r="J48" s="37"/>
      <c r="K48" s="37"/>
      <c r="L48" s="37"/>
    </row>
    <row r="49" spans="3:13" ht="6" customHeight="1" x14ac:dyDescent="0.25"/>
    <row r="51" spans="3:13" ht="15.75" x14ac:dyDescent="0.25">
      <c r="C51" s="40" t="s">
        <v>24</v>
      </c>
      <c r="D51" s="41"/>
      <c r="E51" s="42"/>
      <c r="F51" s="42"/>
      <c r="G51" s="42"/>
      <c r="I51" s="39"/>
      <c r="J51" s="47"/>
      <c r="K51" s="47"/>
      <c r="L51" s="47"/>
      <c r="M51" s="47"/>
    </row>
    <row r="55" spans="3:13" ht="15.75" x14ac:dyDescent="0.25">
      <c r="C55" s="43" t="s">
        <v>20</v>
      </c>
      <c r="D55" s="43"/>
      <c r="E55" s="43"/>
      <c r="F55" s="43"/>
      <c r="G55" s="43"/>
      <c r="H55" s="43"/>
      <c r="I55" s="43"/>
      <c r="J55" s="43"/>
      <c r="K55" s="44"/>
    </row>
    <row r="56" spans="3:13" ht="15.75" x14ac:dyDescent="0.25">
      <c r="C56" s="43" t="s">
        <v>21</v>
      </c>
      <c r="D56" s="43"/>
      <c r="E56" s="43"/>
      <c r="F56" s="43"/>
      <c r="G56" s="43"/>
      <c r="H56" s="43"/>
      <c r="I56" s="43"/>
      <c r="J56" s="43"/>
      <c r="K56" s="44"/>
    </row>
  </sheetData>
  <mergeCells count="8">
    <mergeCell ref="L43:L46"/>
    <mergeCell ref="J51:M51"/>
    <mergeCell ref="C3:D3"/>
    <mergeCell ref="F3:I3"/>
    <mergeCell ref="K3:M3"/>
    <mergeCell ref="L10:L13"/>
    <mergeCell ref="L21:L24"/>
    <mergeCell ref="L32:L35"/>
  </mergeCells>
  <pageMargins left="0.7" right="0.7" top="0.75" bottom="0.75" header="0.3" footer="0.3"/>
  <pageSetup paperSize="9" scale="81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 5° band 2,30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2013-02-03T11:40:55Z</dcterms:created>
  <dcterms:modified xsi:type="dcterms:W3CDTF">2013-02-03T22:41:21Z</dcterms:modified>
</cp:coreProperties>
</file>