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8°Vrijspel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<sst xmlns="http://schemas.openxmlformats.org/spreadsheetml/2006/main" count="23" uniqueCount="22">
  <si>
    <t xml:space="preserve"> KBC De Ster, Preulegem 17, 9400 Ninove.                                              Tel: 054/326178</t>
  </si>
  <si>
    <t>Deelnemers</t>
  </si>
  <si>
    <t>vanaf 14u00</t>
  </si>
  <si>
    <t>DSN1</t>
  </si>
  <si>
    <t>NS</t>
  </si>
  <si>
    <t>1) 1-2</t>
  </si>
  <si>
    <t>2) V1 - 3</t>
  </si>
  <si>
    <t>3)W1-3</t>
  </si>
  <si>
    <t>volgens klassement :</t>
  </si>
  <si>
    <t>4) 3-2</t>
  </si>
  <si>
    <t>5) 3-1</t>
  </si>
  <si>
    <t>6) 2-1</t>
  </si>
  <si>
    <t>Te spelen punten :</t>
  </si>
  <si>
    <t>Gelijke beurten.</t>
  </si>
  <si>
    <t>KLASSEMENT</t>
  </si>
  <si>
    <t>1.</t>
  </si>
  <si>
    <t>Matchpunten met minimumgemiddelde : 1,00</t>
  </si>
  <si>
    <t>2.</t>
  </si>
  <si>
    <t>Matchpunten onder minimumgemiddelde : 1,00</t>
  </si>
  <si>
    <t>(Promotiegemiddelde : 1,60)</t>
  </si>
  <si>
    <t>De winnnaar speelt de Gewestelijke Finale in het weekend van 8 &amp; 9 december 2012</t>
  </si>
  <si>
    <r>
      <t xml:space="preserve">in het district </t>
    </r>
    <r>
      <rPr>
        <b/>
        <sz val="11"/>
        <color theme="1"/>
        <rFont val="Comic Sans MS"/>
        <family val="4"/>
      </rPr>
      <t>Denderstreek (lokaal vd winnaar)</t>
    </r>
    <r>
      <rPr>
        <sz val="11"/>
        <color theme="1"/>
        <rFont val="Comic Sans MS"/>
        <family val="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</si>
</sst>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i/>
      <u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right"/>
    </xf>
    <xf numFmtId="16" fontId="5" fillId="0" borderId="0" xfId="0" applyNumberFormat="1" applyFont="1" applyBorder="1" applyAlignment="1">
      <alignment horizontal="left"/>
    </xf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/>
    <xf numFmtId="164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11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70572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62952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27722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(02)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8° klasse vrijspel KB - 19 september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(02)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RECHTSTREEKSE DISTRICTFINALE-   8° KL VRIJSPEL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10565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60082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 t="str">
            <v>DSN1</v>
          </cell>
          <cell r="B28" t="str">
            <v>ROSELEER Jelle</v>
          </cell>
          <cell r="C28" t="str">
            <v>DSN</v>
          </cell>
          <cell r="D28" t="str">
            <v>NS</v>
          </cell>
        </row>
        <row r="46">
          <cell r="A46">
            <v>2061</v>
          </cell>
          <cell r="B46" t="str">
            <v>MERTENS Eddy</v>
          </cell>
          <cell r="C46" t="str">
            <v>OHG</v>
          </cell>
        </row>
        <row r="47">
          <cell r="A47">
            <v>4290</v>
          </cell>
          <cell r="B47" t="str">
            <v>GILLADE Luc</v>
          </cell>
          <cell r="C47" t="str">
            <v>OHG</v>
          </cell>
        </row>
        <row r="48">
          <cell r="A48">
            <v>4297</v>
          </cell>
          <cell r="B48" t="str">
            <v>VAN DEN BOSSCHE Christian</v>
          </cell>
          <cell r="C48" t="str">
            <v>OHG</v>
          </cell>
        </row>
        <row r="49">
          <cell r="A49">
            <v>4305</v>
          </cell>
          <cell r="B49" t="str">
            <v>DE HERTOG Ives</v>
          </cell>
          <cell r="C49" t="str">
            <v>OHG</v>
          </cell>
        </row>
        <row r="50">
          <cell r="A50">
            <v>4354</v>
          </cell>
          <cell r="B50" t="str">
            <v>CAPIAU Lucien</v>
          </cell>
          <cell r="C50" t="str">
            <v>OHG</v>
          </cell>
        </row>
        <row r="51">
          <cell r="A51">
            <v>4356</v>
          </cell>
          <cell r="B51" t="str">
            <v>DE BOU Pol</v>
          </cell>
          <cell r="C51" t="str">
            <v>OHG</v>
          </cell>
        </row>
        <row r="52">
          <cell r="A52">
            <v>4357</v>
          </cell>
          <cell r="B52" t="str">
            <v>DE TAEYE Danny</v>
          </cell>
          <cell r="C52" t="str">
            <v>OHG</v>
          </cell>
        </row>
        <row r="53">
          <cell r="A53">
            <v>4359</v>
          </cell>
          <cell r="B53" t="str">
            <v>LABIE Dirk</v>
          </cell>
          <cell r="C53" t="str">
            <v>OHG</v>
          </cell>
        </row>
        <row r="54">
          <cell r="A54">
            <v>4361</v>
          </cell>
          <cell r="B54" t="str">
            <v>MANGELINCKX Nico</v>
          </cell>
          <cell r="C54" t="str">
            <v>OHG</v>
          </cell>
        </row>
        <row r="55">
          <cell r="A55">
            <v>4378</v>
          </cell>
          <cell r="B55" t="str">
            <v>DERUYVER Stefaan</v>
          </cell>
          <cell r="C55" t="str">
            <v>OHG</v>
          </cell>
        </row>
        <row r="56">
          <cell r="A56">
            <v>4379</v>
          </cell>
          <cell r="B56" t="str">
            <v>DE VOS Geert</v>
          </cell>
          <cell r="C56" t="str">
            <v>OHG</v>
          </cell>
        </row>
        <row r="57">
          <cell r="A57">
            <v>4389</v>
          </cell>
          <cell r="B57" t="str">
            <v>VAN KERCKHOVE Andre</v>
          </cell>
          <cell r="C57" t="str">
            <v>OHG</v>
          </cell>
        </row>
        <row r="58">
          <cell r="A58">
            <v>7205</v>
          </cell>
          <cell r="B58" t="str">
            <v>VAN DER POORTEN Stefaan</v>
          </cell>
          <cell r="C58" t="str">
            <v>OHG</v>
          </cell>
        </row>
        <row r="59">
          <cell r="A59">
            <v>7682</v>
          </cell>
          <cell r="B59" t="str">
            <v>MATHIEU Ivan</v>
          </cell>
          <cell r="C59" t="str">
            <v>OHG</v>
          </cell>
        </row>
        <row r="60">
          <cell r="A60">
            <v>8093</v>
          </cell>
          <cell r="B60" t="str">
            <v>MATTHYS Karolien</v>
          </cell>
          <cell r="C60" t="str">
            <v>OHG</v>
          </cell>
        </row>
        <row r="61">
          <cell r="A61">
            <v>8662</v>
          </cell>
          <cell r="B61" t="str">
            <v>VAN DER LINDEN Eric</v>
          </cell>
          <cell r="C61" t="str">
            <v>OHG</v>
          </cell>
        </row>
        <row r="62">
          <cell r="A62">
            <v>8871</v>
          </cell>
          <cell r="B62" t="str">
            <v>VANDENHENDE John</v>
          </cell>
          <cell r="C62" t="str">
            <v>OHG</v>
          </cell>
        </row>
        <row r="63">
          <cell r="A63">
            <v>8701</v>
          </cell>
          <cell r="B63" t="str">
            <v>VANSIMAEYS Serge</v>
          </cell>
          <cell r="C63" t="str">
            <v>OHG</v>
          </cell>
        </row>
        <row r="64">
          <cell r="A64">
            <v>8461</v>
          </cell>
          <cell r="B64" t="str">
            <v>VAN DEN RIJSE Steven</v>
          </cell>
          <cell r="C64" t="str">
            <v>OHG</v>
          </cell>
        </row>
        <row r="65">
          <cell r="A65">
            <v>9063</v>
          </cell>
          <cell r="B65" t="str">
            <v>DE BECK Clery</v>
          </cell>
          <cell r="C65" t="str">
            <v>OHG</v>
          </cell>
          <cell r="D65" t="str">
            <v>NS</v>
          </cell>
        </row>
        <row r="66">
          <cell r="A66">
            <v>9064</v>
          </cell>
          <cell r="B66" t="str">
            <v>GERSOULLE Marc</v>
          </cell>
          <cell r="C66" t="str">
            <v>OHG</v>
          </cell>
          <cell r="D66" t="str">
            <v>NS</v>
          </cell>
        </row>
        <row r="67">
          <cell r="A67">
            <v>9055</v>
          </cell>
          <cell r="B67" t="str">
            <v>DE HERTOG Gert-Jan</v>
          </cell>
          <cell r="C67" t="str">
            <v>OHG</v>
          </cell>
          <cell r="D67" t="str">
            <v>NS</v>
          </cell>
        </row>
        <row r="68">
          <cell r="A68">
            <v>9129</v>
          </cell>
          <cell r="B68" t="str">
            <v>DE GRAAF Jackie</v>
          </cell>
          <cell r="C68" t="str">
            <v>OHG</v>
          </cell>
          <cell r="D68" t="str">
            <v>NS</v>
          </cell>
        </row>
        <row r="69">
          <cell r="A69">
            <v>4387</v>
          </cell>
          <cell r="B69" t="str">
            <v>TEMMERMAN Walter</v>
          </cell>
          <cell r="C69" t="str">
            <v>OHG</v>
          </cell>
        </row>
        <row r="71">
          <cell r="A71">
            <v>9130</v>
          </cell>
          <cell r="B71" t="str">
            <v>CLAUWAERT Frank</v>
          </cell>
          <cell r="C71" t="str">
            <v>KSNBA</v>
          </cell>
        </row>
        <row r="72">
          <cell r="A72">
            <v>4895</v>
          </cell>
          <cell r="B72" t="str">
            <v>DE BLOCK Omer</v>
          </cell>
          <cell r="C72" t="str">
            <v>BCSK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F42" sqref="F42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0" max="10" width="10.28515625" customWidth="1"/>
  </cols>
  <sheetData>
    <row r="1" spans="1:10" ht="96.75" customHeight="1" thickBot="1" x14ac:dyDescent="0.3"/>
    <row r="2" spans="1:10" ht="15.75" x14ac:dyDescent="0.2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1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ht="15.75" x14ac:dyDescent="0.25">
      <c r="A7" s="9">
        <v>1</v>
      </c>
      <c r="B7" s="14">
        <v>7297</v>
      </c>
      <c r="C7" s="15" t="str">
        <f>VLOOKUP(B7,[1]LEDEN!A:D,2,FALSE)</f>
        <v>MESKENS Eduard</v>
      </c>
      <c r="D7" s="14" t="str">
        <f>VLOOKUP(B7,[1]LEDEN!A:D,3,FALSE)</f>
        <v>DSN</v>
      </c>
      <c r="E7" s="14"/>
      <c r="F7" s="44">
        <v>41181</v>
      </c>
      <c r="G7" s="44"/>
      <c r="H7" s="44"/>
      <c r="I7" s="43" t="s">
        <v>2</v>
      </c>
      <c r="J7" s="43"/>
    </row>
    <row r="8" spans="1:10" x14ac:dyDescent="0.25">
      <c r="A8" s="16">
        <f>A7+1</f>
        <v>2</v>
      </c>
      <c r="B8" s="14" t="s">
        <v>3</v>
      </c>
      <c r="C8" s="15" t="str">
        <f>VLOOKUP(B8,[1]LEDEN!A:D,2,FALSE)</f>
        <v>ROSELEER Jelle</v>
      </c>
      <c r="D8" s="14" t="str">
        <f>VLOOKUP(B8,[1]LEDEN!A:D,3,FALSE)</f>
        <v>DSN</v>
      </c>
      <c r="E8" s="14" t="s">
        <v>4</v>
      </c>
      <c r="F8" s="41"/>
      <c r="G8" s="41"/>
      <c r="H8" s="41"/>
      <c r="I8" s="41"/>
      <c r="J8" s="41"/>
    </row>
    <row r="9" spans="1:10" x14ac:dyDescent="0.25">
      <c r="A9" s="16">
        <f t="shared" ref="A9" si="0">A8+1</f>
        <v>3</v>
      </c>
      <c r="B9" s="14">
        <v>9055</v>
      </c>
      <c r="C9" s="15" t="str">
        <f>VLOOKUP(B9,[1]LEDEN!A:D,2,FALSE)</f>
        <v>DE HERTOG Gert-Jan</v>
      </c>
      <c r="D9" s="14" t="str">
        <f>VLOOKUP(B9,[1]LEDEN!A:D,3,FALSE)</f>
        <v>OHG</v>
      </c>
      <c r="E9" s="14"/>
      <c r="F9" s="17" t="s">
        <v>5</v>
      </c>
      <c r="G9" s="17" t="s">
        <v>6</v>
      </c>
      <c r="H9" s="17" t="s">
        <v>7</v>
      </c>
      <c r="I9" s="17"/>
      <c r="J9" s="18"/>
    </row>
    <row r="10" spans="1:10" x14ac:dyDescent="0.25">
      <c r="A10" s="16"/>
      <c r="B10" s="14"/>
      <c r="C10" s="11"/>
      <c r="D10" s="11"/>
      <c r="E10" s="19"/>
      <c r="F10" s="42"/>
      <c r="G10" s="42"/>
      <c r="H10" s="42"/>
      <c r="I10" s="42"/>
      <c r="J10" s="42"/>
    </row>
    <row r="11" spans="1:10" ht="15.75" x14ac:dyDescent="0.25">
      <c r="A11" s="16"/>
      <c r="B11" s="14"/>
      <c r="C11" s="11"/>
      <c r="D11" s="11"/>
      <c r="E11" s="19"/>
      <c r="F11" s="44">
        <v>41182</v>
      </c>
      <c r="G11" s="44"/>
      <c r="H11" s="44"/>
      <c r="I11" s="43" t="s">
        <v>2</v>
      </c>
      <c r="J11" s="43"/>
    </row>
    <row r="12" spans="1:10" x14ac:dyDescent="0.25">
      <c r="A12" s="16"/>
      <c r="B12" s="14"/>
      <c r="C12" s="11"/>
      <c r="D12" s="11"/>
      <c r="E12" s="12"/>
      <c r="F12" s="20" t="s">
        <v>8</v>
      </c>
      <c r="G12" s="20"/>
      <c r="H12" s="20"/>
      <c r="I12" s="20"/>
      <c r="J12" s="20"/>
    </row>
    <row r="13" spans="1:10" x14ac:dyDescent="0.25">
      <c r="A13" s="16"/>
      <c r="B13" s="10"/>
      <c r="C13" s="11"/>
      <c r="D13" s="11"/>
      <c r="E13" s="21"/>
      <c r="F13" s="21" t="s">
        <v>9</v>
      </c>
      <c r="G13" s="21" t="s">
        <v>10</v>
      </c>
      <c r="H13" s="21" t="s">
        <v>11</v>
      </c>
      <c r="I13" s="21"/>
      <c r="J13" s="21"/>
    </row>
    <row r="14" spans="1:10" x14ac:dyDescent="0.25">
      <c r="A14" s="16"/>
      <c r="B14" s="10"/>
      <c r="C14" s="11"/>
      <c r="D14" s="11"/>
      <c r="E14" s="12"/>
      <c r="F14" s="22"/>
      <c r="G14" s="22"/>
      <c r="H14" s="22"/>
      <c r="I14" s="22"/>
      <c r="J14" s="22"/>
    </row>
    <row r="15" spans="1:10" x14ac:dyDescent="0.25">
      <c r="A15" s="16"/>
      <c r="B15" s="10"/>
      <c r="C15" s="11"/>
      <c r="D15" s="11"/>
      <c r="E15" s="12"/>
      <c r="F15" s="22"/>
      <c r="G15" s="23"/>
      <c r="H15" s="23"/>
      <c r="I15" s="23"/>
      <c r="J15" s="23"/>
    </row>
    <row r="16" spans="1:10" ht="15.75" thickBot="1" x14ac:dyDescent="0.3">
      <c r="B16" s="10"/>
      <c r="C16" s="11"/>
      <c r="D16" s="12"/>
    </row>
    <row r="17" spans="1:10" ht="18.75" thickBot="1" x14ac:dyDescent="0.4">
      <c r="C17" s="24" t="s">
        <v>12</v>
      </c>
      <c r="D17" s="25">
        <v>30</v>
      </c>
      <c r="E17" s="26" t="s">
        <v>13</v>
      </c>
      <c r="F17" s="26"/>
      <c r="G17" s="26"/>
      <c r="H17" s="26"/>
      <c r="I17" s="26"/>
      <c r="J17" s="27"/>
    </row>
    <row r="18" spans="1:10" ht="18" x14ac:dyDescent="0.35">
      <c r="A18"/>
      <c r="B18"/>
      <c r="C18" s="28"/>
      <c r="D18" s="29"/>
      <c r="E18" s="30"/>
      <c r="F18" s="30"/>
      <c r="G18" s="30"/>
      <c r="H18" s="30"/>
      <c r="I18" s="30"/>
      <c r="J18" s="31"/>
    </row>
    <row r="19" spans="1:10" ht="18" x14ac:dyDescent="0.35">
      <c r="A19"/>
      <c r="B19"/>
      <c r="C19" s="32" t="s">
        <v>14</v>
      </c>
      <c r="D19" s="33" t="s">
        <v>15</v>
      </c>
      <c r="E19" s="30" t="s">
        <v>16</v>
      </c>
      <c r="F19" s="30"/>
      <c r="G19" s="30"/>
      <c r="H19" s="30"/>
      <c r="I19" s="30"/>
      <c r="J19" s="31"/>
    </row>
    <row r="20" spans="1:10" ht="18" x14ac:dyDescent="0.35">
      <c r="A20"/>
      <c r="B20"/>
      <c r="C20" s="28"/>
      <c r="D20" s="33" t="s">
        <v>17</v>
      </c>
      <c r="E20" s="30" t="s">
        <v>18</v>
      </c>
      <c r="F20" s="30"/>
      <c r="G20" s="30"/>
      <c r="H20" s="30"/>
      <c r="I20" s="30"/>
      <c r="J20" s="31"/>
    </row>
    <row r="21" spans="1:10" ht="18" x14ac:dyDescent="0.35">
      <c r="A21"/>
      <c r="B21"/>
      <c r="C21" s="28"/>
      <c r="D21" s="33"/>
      <c r="E21" s="30" t="s">
        <v>19</v>
      </c>
      <c r="F21" s="30"/>
      <c r="G21" s="30"/>
      <c r="H21" s="30"/>
      <c r="I21" s="30"/>
      <c r="J21" s="31"/>
    </row>
    <row r="22" spans="1:10" ht="18" x14ac:dyDescent="0.35">
      <c r="A22"/>
      <c r="B22"/>
      <c r="C22" s="28"/>
      <c r="D22" s="33"/>
      <c r="E22" s="30"/>
      <c r="F22" s="30"/>
      <c r="G22" s="30"/>
      <c r="H22" s="30"/>
      <c r="I22" s="30"/>
      <c r="J22" s="31"/>
    </row>
    <row r="23" spans="1:10" ht="18" x14ac:dyDescent="0.35">
      <c r="A23"/>
      <c r="B23"/>
      <c r="C23" s="28" t="s">
        <v>20</v>
      </c>
      <c r="D23" s="33"/>
      <c r="E23" s="30"/>
      <c r="F23" s="30"/>
      <c r="G23" s="30"/>
      <c r="H23" s="30"/>
      <c r="I23" s="30"/>
      <c r="J23" s="31"/>
    </row>
    <row r="24" spans="1:10" ht="18" x14ac:dyDescent="0.35">
      <c r="A24"/>
      <c r="B24"/>
      <c r="C24" s="28" t="s">
        <v>21</v>
      </c>
      <c r="D24" s="33"/>
      <c r="E24" s="30"/>
      <c r="F24" s="30"/>
      <c r="G24" s="30"/>
      <c r="H24" s="30"/>
      <c r="I24" s="30"/>
      <c r="J24" s="31"/>
    </row>
    <row r="25" spans="1:10" ht="20.25" thickBot="1" x14ac:dyDescent="0.45">
      <c r="A25"/>
      <c r="B25"/>
      <c r="C25" s="34"/>
      <c r="D25" s="35"/>
      <c r="E25" s="35"/>
      <c r="F25" s="35"/>
      <c r="G25" s="36"/>
      <c r="H25" s="36"/>
      <c r="I25" s="36"/>
      <c r="J25" s="37"/>
    </row>
  </sheetData>
  <mergeCells count="7">
    <mergeCell ref="F11:H11"/>
    <mergeCell ref="I11:J11"/>
    <mergeCell ref="A2:J2"/>
    <mergeCell ref="F7:H7"/>
    <mergeCell ref="I7:J7"/>
    <mergeCell ref="F8:J8"/>
    <mergeCell ref="F10:J10"/>
  </mergeCells>
  <pageMargins left="0.7" right="0.7" top="0.75" bottom="0.75" header="0.3" footer="0.3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8°Vrijspel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2012-09-05T20:17:28Z</dcterms:created>
  <dcterms:modified xsi:type="dcterms:W3CDTF">2012-09-19T16:08:49Z</dcterms:modified>
</cp:coreProperties>
</file>