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2995" windowHeight="9525"/>
  </bookViews>
  <sheets>
    <sheet name="RDF 3° Kader 2,30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11" i="1" l="1"/>
  <c r="C11" i="1"/>
  <c r="D10" i="1"/>
  <c r="C10" i="1"/>
  <c r="A10" i="1"/>
  <c r="A11" i="1" s="1"/>
  <c r="D9" i="1"/>
  <c r="C9" i="1"/>
</calcChain>
</file>

<file path=xl/sharedStrings.xml><?xml version="1.0" encoding="utf-8"?>
<sst xmlns="http://schemas.openxmlformats.org/spreadsheetml/2006/main" count="23" uniqueCount="22">
  <si>
    <t xml:space="preserve"> KBC De Ster, Preulegem 17,  9400 Ninove.                                              Tel: 054/32.61.78</t>
  </si>
  <si>
    <t>Deelnemers</t>
  </si>
  <si>
    <t>vanaf 14u30</t>
  </si>
  <si>
    <t>( 3 wedstrijden op 1 biljart)</t>
  </si>
  <si>
    <t>1) 2 - 3</t>
  </si>
  <si>
    <t>2) V1 - 1</t>
  </si>
  <si>
    <t>3) W1 - 1</t>
  </si>
  <si>
    <t xml:space="preserve"> volgens klassement</t>
  </si>
  <si>
    <t>4) 3 - 2</t>
  </si>
  <si>
    <t>5) 3 - 1</t>
  </si>
  <si>
    <t>6) 2 - 1</t>
  </si>
  <si>
    <t>Te spelen punten :</t>
  </si>
  <si>
    <t>Gelijke beurten.</t>
  </si>
  <si>
    <t>KLASSEMENT</t>
  </si>
  <si>
    <t>1.</t>
  </si>
  <si>
    <t>Matchpunten met minimumgemiddelde : 8,00</t>
  </si>
  <si>
    <t>2.</t>
  </si>
  <si>
    <t>Matchpunten onder minimumgemiddelde :8,00</t>
  </si>
  <si>
    <t>(Promotiegemiddelde : 12,00)</t>
  </si>
  <si>
    <t>De winnnaar speelt de Gewestelijke Finale in het weekend van 30 november en</t>
  </si>
  <si>
    <r>
      <t xml:space="preserve"> 1 december2013 in het district </t>
    </r>
    <r>
      <rPr>
        <b/>
        <sz val="11"/>
        <color theme="1"/>
        <rFont val="Comic Sans MS"/>
        <family val="4"/>
      </rPr>
      <t>DENDERSTREEK (lokaal van de winnaar)</t>
    </r>
  </si>
  <si>
    <t>GEWIJZIGDE KALENDER (datum)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</si>
</sst>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  <font>
      <b/>
      <i/>
      <u/>
      <sz val="10"/>
      <color rgb="FFFF0000"/>
      <name val="Arial Black"/>
      <family val="2"/>
    </font>
    <font>
      <b/>
      <i/>
      <u/>
      <sz val="11"/>
      <color rgb="FFFF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Alignment="1"/>
    <xf numFmtId="16" fontId="6" fillId="0" borderId="0" xfId="0" applyNumberFormat="1" applyFont="1" applyBorder="1" applyAlignment="1">
      <alignment horizontal="left"/>
    </xf>
    <xf numFmtId="0" fontId="6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>
      <alignment horizontal="left"/>
    </xf>
    <xf numFmtId="0" fontId="0" fillId="0" borderId="0" xfId="0" applyBorder="1" applyAlignment="1"/>
    <xf numFmtId="164" fontId="6" fillId="0" borderId="0" xfId="0" applyNumberFormat="1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3" borderId="1" xfId="0" applyFont="1" applyFill="1" applyBorder="1" applyAlignment="1">
      <alignment horizontal="right"/>
    </xf>
    <xf numFmtId="0" fontId="10" fillId="3" borderId="7" xfId="0" applyFont="1" applyFill="1" applyBorder="1" applyAlignment="1">
      <alignment horizontal="center"/>
    </xf>
    <xf numFmtId="0" fontId="10" fillId="3" borderId="2" xfId="0" applyFont="1" applyFill="1" applyBorder="1"/>
    <xf numFmtId="0" fontId="10" fillId="3" borderId="3" xfId="0" applyFont="1" applyFill="1" applyBorder="1"/>
    <xf numFmtId="0" fontId="11" fillId="3" borderId="8" xfId="0" applyFont="1" applyFill="1" applyBorder="1" applyAlignment="1">
      <alignment horizontal="left"/>
    </xf>
    <xf numFmtId="0" fontId="11" fillId="3" borderId="0" xfId="0" applyFont="1" applyFill="1" applyBorder="1"/>
    <xf numFmtId="0" fontId="10" fillId="3" borderId="0" xfId="0" applyFont="1" applyFill="1" applyBorder="1"/>
    <xf numFmtId="0" fontId="10" fillId="3" borderId="9" xfId="0" applyFont="1" applyFill="1" applyBorder="1"/>
    <xf numFmtId="0" fontId="9" fillId="3" borderId="8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left"/>
    </xf>
    <xf numFmtId="0" fontId="10" fillId="3" borderId="5" xfId="0" applyFont="1" applyFill="1" applyBorder="1"/>
    <xf numFmtId="0" fontId="11" fillId="3" borderId="5" xfId="0" applyFont="1" applyFill="1" applyBorder="1"/>
    <xf numFmtId="0" fontId="11" fillId="3" borderId="6" xfId="0" applyFont="1" applyFill="1" applyBorder="1"/>
    <xf numFmtId="16" fontId="6" fillId="0" borderId="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4" fontId="13" fillId="4" borderId="0" xfId="0" applyNumberFormat="1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33</xdr:row>
      <xdr:rowOff>19050</xdr:rowOff>
    </xdr:from>
    <xdr:to>
      <xdr:col>2</xdr:col>
      <xdr:colOff>653415</xdr:colOff>
      <xdr:row>34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7600950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32</xdr:row>
      <xdr:rowOff>133350</xdr:rowOff>
    </xdr:from>
    <xdr:to>
      <xdr:col>8</xdr:col>
      <xdr:colOff>428626</xdr:colOff>
      <xdr:row>34</xdr:row>
      <xdr:rowOff>51435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76450" y="7524750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36</xdr:row>
      <xdr:rowOff>19050</xdr:rowOff>
    </xdr:from>
    <xdr:to>
      <xdr:col>9</xdr:col>
      <xdr:colOff>142875</xdr:colOff>
      <xdr:row>39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8172450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</a:t>
          </a:r>
          <a:r>
            <a:rPr lang="nl-BE" sz="1300" b="1" i="0" strike="noStrike">
              <a:solidFill>
                <a:srgbClr val="FF0000"/>
              </a:solidFill>
              <a:latin typeface="Times New Roman"/>
              <a:cs typeface="Times New Roman"/>
            </a:rPr>
            <a:t>(02)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3° klasse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kader 38/2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KB - </a:t>
          </a:r>
          <a:r>
            <a:rPr lang="nl-BE" sz="1300" b="1" i="0" strike="noStrike">
              <a:solidFill>
                <a:srgbClr val="FF0000"/>
              </a:solidFill>
              <a:latin typeface="Times New Roman"/>
              <a:cs typeface="Times New Roman"/>
            </a:rPr>
            <a:t>25 september 2013</a:t>
          </a: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2013-2014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</a:t>
          </a:r>
          <a:r>
            <a:rPr lang="nl-BE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(02)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RECHTSTREEKSE DISTRICTFINALE-   3°</a:t>
          </a:r>
          <a:r>
            <a:rPr lang="nl-BE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KADER 38/2 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OP KB</a:t>
          </a:r>
        </a:p>
      </xdr:txBody>
    </xdr:sp>
    <xdr:clientData/>
  </xdr:twoCellAnchor>
  <xdr:twoCellAnchor>
    <xdr:from>
      <xdr:col>2</xdr:col>
      <xdr:colOff>533400</xdr:colOff>
      <xdr:row>29</xdr:row>
      <xdr:rowOff>180975</xdr:rowOff>
    </xdr:from>
    <xdr:to>
      <xdr:col>7</xdr:col>
      <xdr:colOff>584836</xdr:colOff>
      <xdr:row>31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7000875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27</xdr:row>
      <xdr:rowOff>57150</xdr:rowOff>
    </xdr:from>
    <xdr:to>
      <xdr:col>7</xdr:col>
      <xdr:colOff>361949</xdr:colOff>
      <xdr:row>28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6496050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3-14/Denderstreek%20Criteria%202013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  <sheetName val="3° kader 2,30"/>
      <sheetName val="5°kader 2,30"/>
      <sheetName val="4°kader 2,30"/>
      <sheetName val="8° vrij 2,30"/>
      <sheetName val="2° vrij 2,30"/>
      <sheetName val="4° vrij 2,30"/>
    </sheetNames>
    <sheetDataSet>
      <sheetData sheetId="0">
        <row r="1">
          <cell r="A1">
            <v>9418</v>
          </cell>
          <cell r="B1" t="str">
            <v>SAMIN Bruno</v>
          </cell>
          <cell r="C1" t="str">
            <v>KOH</v>
          </cell>
        </row>
        <row r="2">
          <cell r="A2">
            <v>2061</v>
          </cell>
          <cell r="B2" t="str">
            <v>MERTENS Eddy</v>
          </cell>
          <cell r="C2" t="str">
            <v>KOH</v>
          </cell>
          <cell r="D2">
            <v>0</v>
          </cell>
        </row>
        <row r="3">
          <cell r="A3">
            <v>4290</v>
          </cell>
          <cell r="B3" t="str">
            <v>GILLADE Luc</v>
          </cell>
          <cell r="C3" t="str">
            <v>KOH</v>
          </cell>
          <cell r="D3">
            <v>0</v>
          </cell>
        </row>
        <row r="4">
          <cell r="A4">
            <v>4305</v>
          </cell>
          <cell r="B4" t="str">
            <v>DE HERTOG Ives</v>
          </cell>
          <cell r="C4" t="str">
            <v>KOH</v>
          </cell>
          <cell r="D4">
            <v>0</v>
          </cell>
        </row>
        <row r="5">
          <cell r="A5">
            <v>4354</v>
          </cell>
          <cell r="B5" t="str">
            <v>CAPIAU Lucien</v>
          </cell>
          <cell r="C5" t="str">
            <v>KOH</v>
          </cell>
          <cell r="D5">
            <v>0</v>
          </cell>
        </row>
        <row r="6">
          <cell r="A6">
            <v>4356</v>
          </cell>
          <cell r="B6" t="str">
            <v>DE BOU Pol</v>
          </cell>
          <cell r="C6" t="str">
            <v>KOH</v>
          </cell>
        </row>
        <row r="7">
          <cell r="A7">
            <v>4357</v>
          </cell>
          <cell r="B7" t="str">
            <v>DE TAEYE Danny</v>
          </cell>
          <cell r="C7" t="str">
            <v>KOH</v>
          </cell>
        </row>
        <row r="8">
          <cell r="A8">
            <v>4359</v>
          </cell>
          <cell r="B8" t="str">
            <v>LABIE Dirk</v>
          </cell>
          <cell r="C8" t="str">
            <v>KOH</v>
          </cell>
        </row>
        <row r="9">
          <cell r="A9">
            <v>4361</v>
          </cell>
          <cell r="B9" t="str">
            <v>MANGELINCKX Nico</v>
          </cell>
          <cell r="C9" t="str">
            <v>KOH</v>
          </cell>
          <cell r="D9">
            <v>0</v>
          </cell>
        </row>
        <row r="10">
          <cell r="A10">
            <v>4378</v>
          </cell>
          <cell r="B10" t="str">
            <v>DERUYVER Stefaan</v>
          </cell>
          <cell r="C10" t="str">
            <v>KOH</v>
          </cell>
        </row>
        <row r="11">
          <cell r="A11">
            <v>4379</v>
          </cell>
          <cell r="B11" t="str">
            <v>DE VOS Geert</v>
          </cell>
          <cell r="C11" t="str">
            <v>KOH</v>
          </cell>
        </row>
        <row r="12">
          <cell r="A12">
            <v>4389</v>
          </cell>
          <cell r="B12" t="str">
            <v>VAN KERCKHOVE Andre</v>
          </cell>
          <cell r="C12" t="str">
            <v>KOH</v>
          </cell>
        </row>
        <row r="13">
          <cell r="A13">
            <v>7205</v>
          </cell>
          <cell r="B13" t="str">
            <v>VAN DER POORTEN Stefaan</v>
          </cell>
          <cell r="C13" t="str">
            <v>KOH</v>
          </cell>
        </row>
        <row r="14">
          <cell r="A14">
            <v>7682</v>
          </cell>
          <cell r="B14" t="str">
            <v>MATHIEU Ivan</v>
          </cell>
          <cell r="C14" t="str">
            <v>KOH</v>
          </cell>
        </row>
        <row r="15">
          <cell r="A15">
            <v>8093</v>
          </cell>
          <cell r="B15" t="str">
            <v>MATTHYS Karolien</v>
          </cell>
          <cell r="C15" t="str">
            <v>KOH</v>
          </cell>
        </row>
        <row r="16">
          <cell r="A16">
            <v>8662</v>
          </cell>
          <cell r="B16" t="str">
            <v>VAN DER LINDEN Eric</v>
          </cell>
          <cell r="C16" t="str">
            <v>KOH</v>
          </cell>
        </row>
        <row r="17">
          <cell r="A17">
            <v>8871</v>
          </cell>
          <cell r="B17" t="str">
            <v>VANDENHENDE John</v>
          </cell>
          <cell r="C17" t="str">
            <v>KOH</v>
          </cell>
        </row>
        <row r="18">
          <cell r="A18">
            <v>4294</v>
          </cell>
          <cell r="B18" t="str">
            <v>MATTENS Roger</v>
          </cell>
          <cell r="C18" t="str">
            <v>SMA</v>
          </cell>
        </row>
        <row r="19">
          <cell r="A19">
            <v>4300</v>
          </cell>
          <cell r="B19" t="str">
            <v>VAN DER STORM Carlos</v>
          </cell>
          <cell r="C19" t="str">
            <v>SMA</v>
          </cell>
          <cell r="D19">
            <v>0</v>
          </cell>
        </row>
        <row r="20">
          <cell r="A20">
            <v>4301</v>
          </cell>
          <cell r="B20" t="str">
            <v>VAN GOETHEM Glenn</v>
          </cell>
          <cell r="C20" t="str">
            <v>SMA</v>
          </cell>
          <cell r="D20">
            <v>0</v>
          </cell>
        </row>
        <row r="21">
          <cell r="A21">
            <v>7048</v>
          </cell>
          <cell r="B21" t="str">
            <v>STILTEN Rik</v>
          </cell>
          <cell r="C21" t="str">
            <v>SMA</v>
          </cell>
          <cell r="D21">
            <v>0</v>
          </cell>
        </row>
        <row r="22">
          <cell r="A22">
            <v>7469</v>
          </cell>
          <cell r="B22" t="str">
            <v>ROELANDT Pierre</v>
          </cell>
          <cell r="C22" t="str">
            <v>SMA</v>
          </cell>
          <cell r="D22">
            <v>0</v>
          </cell>
        </row>
        <row r="23">
          <cell r="A23">
            <v>7803</v>
          </cell>
          <cell r="B23" t="str">
            <v>KORTE Hubert</v>
          </cell>
          <cell r="C23" t="str">
            <v>SMA</v>
          </cell>
        </row>
        <row r="24">
          <cell r="A24">
            <v>7357</v>
          </cell>
          <cell r="B24" t="str">
            <v>VAN DE MEERSCHE Ivan</v>
          </cell>
          <cell r="C24" t="str">
            <v>SMA</v>
          </cell>
          <cell r="D24">
            <v>0</v>
          </cell>
        </row>
        <row r="25">
          <cell r="A25">
            <v>4283</v>
          </cell>
          <cell r="B25" t="str">
            <v>DE BACKER François</v>
          </cell>
          <cell r="C25" t="str">
            <v>KOH</v>
          </cell>
          <cell r="D25">
            <v>0</v>
          </cell>
        </row>
        <row r="26">
          <cell r="A26">
            <v>4297</v>
          </cell>
          <cell r="B26" t="str">
            <v>VAN DEN BOSSCHE Christian</v>
          </cell>
          <cell r="C26" t="str">
            <v>SMA</v>
          </cell>
        </row>
        <row r="27">
          <cell r="A27">
            <v>9417</v>
          </cell>
          <cell r="B27" t="str">
            <v>ROGIERS Marc</v>
          </cell>
          <cell r="C27" t="str">
            <v>SMA</v>
          </cell>
        </row>
        <row r="28">
          <cell r="A28">
            <v>2338</v>
          </cell>
          <cell r="B28" t="str">
            <v>VAN DE CAN Thierry</v>
          </cell>
          <cell r="C28" t="str">
            <v>STER</v>
          </cell>
        </row>
        <row r="29">
          <cell r="A29">
            <v>3385</v>
          </cell>
          <cell r="B29" t="str">
            <v>VANDEBULCKE Walter</v>
          </cell>
          <cell r="C29" t="str">
            <v>STER</v>
          </cell>
          <cell r="D29">
            <v>0</v>
          </cell>
        </row>
        <row r="30">
          <cell r="A30">
            <v>4298</v>
          </cell>
          <cell r="B30" t="str">
            <v>VAN DEN HAUWE Filip</v>
          </cell>
          <cell r="C30" t="str">
            <v>STER</v>
          </cell>
        </row>
        <row r="31">
          <cell r="A31">
            <v>4324</v>
          </cell>
          <cell r="B31" t="str">
            <v>DE CONINCK Mark</v>
          </cell>
          <cell r="C31" t="str">
            <v>STER</v>
          </cell>
          <cell r="D31">
            <v>0</v>
          </cell>
        </row>
        <row r="32">
          <cell r="A32">
            <v>5177</v>
          </cell>
          <cell r="B32" t="str">
            <v>HUYSMANS Sven</v>
          </cell>
          <cell r="C32" t="str">
            <v>STER</v>
          </cell>
          <cell r="D32">
            <v>0</v>
          </cell>
        </row>
        <row r="33">
          <cell r="A33">
            <v>5189</v>
          </cell>
          <cell r="B33" t="str">
            <v>VAN LAETHEM Rudi</v>
          </cell>
          <cell r="C33" t="str">
            <v>STER</v>
          </cell>
          <cell r="D33">
            <v>0</v>
          </cell>
        </row>
        <row r="34">
          <cell r="A34">
            <v>7054</v>
          </cell>
          <cell r="B34" t="str">
            <v>LOOS Leo</v>
          </cell>
          <cell r="C34" t="str">
            <v>STER</v>
          </cell>
          <cell r="D34">
            <v>0</v>
          </cell>
        </row>
        <row r="35">
          <cell r="A35">
            <v>4320</v>
          </cell>
          <cell r="B35" t="str">
            <v>VAN LANGENHOVE Alain</v>
          </cell>
          <cell r="C35" t="str">
            <v>STER</v>
          </cell>
          <cell r="D35">
            <v>0</v>
          </cell>
        </row>
        <row r="36">
          <cell r="A36">
            <v>4348</v>
          </cell>
          <cell r="B36" t="str">
            <v>VAN MUYLEM Norbert</v>
          </cell>
          <cell r="C36" t="str">
            <v>KOH</v>
          </cell>
          <cell r="D36">
            <v>0</v>
          </cell>
        </row>
        <row r="37">
          <cell r="A37">
            <v>4349</v>
          </cell>
          <cell r="B37" t="str">
            <v>VLASSCHAERT Albert</v>
          </cell>
          <cell r="C37" t="str">
            <v>STER</v>
          </cell>
          <cell r="D37">
            <v>0</v>
          </cell>
        </row>
        <row r="38">
          <cell r="A38">
            <v>4350</v>
          </cell>
          <cell r="B38" t="str">
            <v>VLASSCHAERT Steven</v>
          </cell>
          <cell r="C38" t="str">
            <v>STER</v>
          </cell>
          <cell r="D38">
            <v>0</v>
          </cell>
        </row>
        <row r="39">
          <cell r="A39">
            <v>4351</v>
          </cell>
          <cell r="B39" t="str">
            <v>VONCK Danny</v>
          </cell>
          <cell r="C39" t="str">
            <v>STER</v>
          </cell>
          <cell r="D39">
            <v>0</v>
          </cell>
        </row>
        <row r="40">
          <cell r="A40">
            <v>6088</v>
          </cell>
          <cell r="B40" t="str">
            <v xml:space="preserve">SYROIT Davy </v>
          </cell>
          <cell r="C40" t="str">
            <v>STER</v>
          </cell>
          <cell r="D40">
            <v>0</v>
          </cell>
        </row>
        <row r="41">
          <cell r="A41">
            <v>6454</v>
          </cell>
          <cell r="B41" t="str">
            <v>VERCAMMEN Alwin</v>
          </cell>
          <cell r="C41" t="str">
            <v>STER</v>
          </cell>
          <cell r="D41">
            <v>0</v>
          </cell>
        </row>
        <row r="42">
          <cell r="A42">
            <v>7297</v>
          </cell>
          <cell r="B42" t="str">
            <v>MESKENS Eduard</v>
          </cell>
          <cell r="C42" t="str">
            <v>STER</v>
          </cell>
          <cell r="D42">
            <v>0</v>
          </cell>
        </row>
        <row r="43">
          <cell r="A43">
            <v>7804</v>
          </cell>
          <cell r="B43" t="str">
            <v>DE BREMAEKER Eric</v>
          </cell>
          <cell r="C43" t="str">
            <v>STER</v>
          </cell>
          <cell r="D43">
            <v>0</v>
          </cell>
        </row>
        <row r="44">
          <cell r="A44">
            <v>8226</v>
          </cell>
          <cell r="B44" t="str">
            <v>DE SCHRIJVER Eddy</v>
          </cell>
          <cell r="C44" t="str">
            <v>STER</v>
          </cell>
          <cell r="D44">
            <v>0</v>
          </cell>
        </row>
        <row r="45">
          <cell r="A45">
            <v>8535</v>
          </cell>
          <cell r="B45" t="str">
            <v>DE WIN Guy</v>
          </cell>
          <cell r="C45" t="str">
            <v>STER</v>
          </cell>
          <cell r="D45">
            <v>0</v>
          </cell>
        </row>
        <row r="46">
          <cell r="A46">
            <v>8538</v>
          </cell>
          <cell r="B46" t="str">
            <v>EYLENBOSCH Petrus</v>
          </cell>
          <cell r="C46" t="str">
            <v>STER</v>
          </cell>
          <cell r="D46">
            <v>0</v>
          </cell>
        </row>
        <row r="47">
          <cell r="A47">
            <v>8727</v>
          </cell>
          <cell r="B47" t="str">
            <v>PITTELJON Etienne</v>
          </cell>
          <cell r="C47" t="str">
            <v>STER</v>
          </cell>
        </row>
        <row r="48">
          <cell r="A48">
            <v>8752</v>
          </cell>
          <cell r="B48" t="str">
            <v>DE SCHRIJVER François</v>
          </cell>
          <cell r="C48" t="str">
            <v>STER</v>
          </cell>
          <cell r="D48">
            <v>0</v>
          </cell>
        </row>
        <row r="49">
          <cell r="A49">
            <v>9101</v>
          </cell>
          <cell r="B49" t="str">
            <v>SNEPPE Nico</v>
          </cell>
          <cell r="C49" t="str">
            <v>STER</v>
          </cell>
        </row>
        <row r="50">
          <cell r="A50">
            <v>9102</v>
          </cell>
          <cell r="B50" t="str">
            <v>DE LEENER Kyle</v>
          </cell>
          <cell r="C50" t="str">
            <v>STER</v>
          </cell>
        </row>
        <row r="51">
          <cell r="A51">
            <v>9221</v>
          </cell>
          <cell r="B51" t="str">
            <v>BOSTOEN Kris</v>
          </cell>
          <cell r="C51" t="str">
            <v>STER</v>
          </cell>
        </row>
        <row r="52">
          <cell r="A52">
            <v>9458</v>
          </cell>
          <cell r="B52" t="str">
            <v>VAN DE CAN Florian</v>
          </cell>
          <cell r="C52" t="str">
            <v>STER</v>
          </cell>
          <cell r="D52" t="str">
            <v>NS</v>
          </cell>
        </row>
        <row r="53">
          <cell r="A53">
            <v>8701</v>
          </cell>
          <cell r="B53" t="str">
            <v>VANSIMAEYS Serge</v>
          </cell>
          <cell r="C53" t="str">
            <v>KOH</v>
          </cell>
          <cell r="D53">
            <v>0</v>
          </cell>
        </row>
        <row r="54">
          <cell r="A54">
            <v>8461</v>
          </cell>
          <cell r="B54" t="str">
            <v>VAN DEN RIJSE Steven</v>
          </cell>
          <cell r="C54" t="str">
            <v>KOH</v>
          </cell>
          <cell r="D54">
            <v>0</v>
          </cell>
        </row>
        <row r="55">
          <cell r="A55">
            <v>9063</v>
          </cell>
          <cell r="B55" t="str">
            <v>DE BECK Clery</v>
          </cell>
          <cell r="C55" t="str">
            <v>KOH</v>
          </cell>
          <cell r="D55">
            <v>0</v>
          </cell>
        </row>
        <row r="56">
          <cell r="A56">
            <v>9064</v>
          </cell>
          <cell r="B56" t="str">
            <v>GERSOULLE Marc</v>
          </cell>
          <cell r="C56" t="str">
            <v>KOH</v>
          </cell>
          <cell r="D56">
            <v>0</v>
          </cell>
        </row>
        <row r="57">
          <cell r="A57">
            <v>9055</v>
          </cell>
          <cell r="B57" t="str">
            <v>DE HERTOG Gert-Jan</v>
          </cell>
          <cell r="C57" t="str">
            <v>KOH</v>
          </cell>
          <cell r="D57">
            <v>0</v>
          </cell>
        </row>
        <row r="58">
          <cell r="A58">
            <v>9129</v>
          </cell>
          <cell r="B58" t="str">
            <v>DE GRAAF Jackie</v>
          </cell>
          <cell r="C58" t="str">
            <v>KOH</v>
          </cell>
          <cell r="D58">
            <v>0</v>
          </cell>
        </row>
        <row r="59">
          <cell r="A59">
            <v>4387</v>
          </cell>
          <cell r="B59" t="str">
            <v>TEMMERMAN Walter</v>
          </cell>
          <cell r="C59" t="str">
            <v>KOH</v>
          </cell>
          <cell r="D59">
            <v>0</v>
          </cell>
        </row>
        <row r="60">
          <cell r="A60">
            <v>9283</v>
          </cell>
          <cell r="B60" t="str">
            <v>BRENDERS Thierry</v>
          </cell>
          <cell r="C60" t="str">
            <v>KOH</v>
          </cell>
          <cell r="D60">
            <v>0</v>
          </cell>
        </row>
        <row r="61">
          <cell r="A61">
            <v>9130</v>
          </cell>
          <cell r="B61" t="str">
            <v>CLAUWAERT Frank</v>
          </cell>
          <cell r="C61" t="str">
            <v>KSNBA</v>
          </cell>
          <cell r="D61">
            <v>0</v>
          </cell>
        </row>
        <row r="62">
          <cell r="A62">
            <v>4895</v>
          </cell>
          <cell r="B62" t="str">
            <v>DE BLOCK Omer</v>
          </cell>
          <cell r="C62" t="str">
            <v>BCSK</v>
          </cell>
          <cell r="D62">
            <v>0</v>
          </cell>
        </row>
        <row r="63">
          <cell r="A63">
            <v>9264</v>
          </cell>
          <cell r="B63" t="str">
            <v>REYCHLER Hedwig</v>
          </cell>
          <cell r="C63" t="str">
            <v xml:space="preserve">RV </v>
          </cell>
          <cell r="D63" t="str">
            <v>NS</v>
          </cell>
        </row>
        <row r="64">
          <cell r="A64">
            <v>9144</v>
          </cell>
          <cell r="B64" t="str">
            <v>D'HAENENS Seraphin</v>
          </cell>
          <cell r="C64" t="str">
            <v>ED</v>
          </cell>
        </row>
        <row r="65">
          <cell r="A65">
            <v>9070</v>
          </cell>
          <cell r="B65" t="str">
            <v>CALUWAERTS Frederik</v>
          </cell>
          <cell r="C65" t="str">
            <v>UN</v>
          </cell>
        </row>
        <row r="66">
          <cell r="B66">
            <v>0</v>
          </cell>
          <cell r="C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A3" sqref="A3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</cols>
  <sheetData>
    <row r="1" spans="1:10" ht="130.5" customHeight="1" x14ac:dyDescent="0.25"/>
    <row r="2" spans="1:10" ht="15" customHeight="1" x14ac:dyDescent="0.4">
      <c r="A2" s="46" t="s">
        <v>21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5" customHeight="1" thickBot="1" x14ac:dyDescent="0.3"/>
    <row r="4" spans="1:10" ht="15.75" x14ac:dyDescent="0.25">
      <c r="A4" s="40" t="s">
        <v>0</v>
      </c>
      <c r="B4" s="41"/>
      <c r="C4" s="41"/>
      <c r="D4" s="41"/>
      <c r="E4" s="41"/>
      <c r="F4" s="41"/>
      <c r="G4" s="41"/>
      <c r="H4" s="41"/>
      <c r="I4" s="41"/>
      <c r="J4" s="42"/>
    </row>
    <row r="5" spans="1:10" ht="15.75" thickBot="1" x14ac:dyDescent="0.3">
      <c r="A5" s="4"/>
      <c r="B5" s="5"/>
      <c r="C5" s="6"/>
      <c r="D5" s="7"/>
      <c r="E5" s="7"/>
      <c r="F5" s="7"/>
      <c r="G5" s="7"/>
      <c r="H5" s="7"/>
      <c r="I5" s="7"/>
      <c r="J5" s="8"/>
    </row>
    <row r="6" spans="1:10" x14ac:dyDescent="0.25">
      <c r="A6" s="9"/>
      <c r="B6" s="10"/>
      <c r="C6" s="11"/>
      <c r="D6" s="12"/>
      <c r="E6" s="12"/>
      <c r="F6" s="12"/>
      <c r="G6" s="12"/>
      <c r="H6" s="12"/>
      <c r="I6" s="12"/>
      <c r="J6" s="12"/>
    </row>
    <row r="7" spans="1:10" ht="15.75" x14ac:dyDescent="0.3">
      <c r="A7" s="9"/>
      <c r="B7" s="10"/>
      <c r="C7" s="13" t="s">
        <v>1</v>
      </c>
      <c r="D7" s="12"/>
      <c r="E7" s="12"/>
      <c r="F7" s="45">
        <v>41566</v>
      </c>
      <c r="G7" s="45"/>
      <c r="H7" s="45"/>
      <c r="I7" s="43" t="s">
        <v>2</v>
      </c>
      <c r="J7" s="43"/>
    </row>
    <row r="8" spans="1:10" ht="15" customHeight="1" x14ac:dyDescent="0.25">
      <c r="A8" s="9"/>
      <c r="B8" s="10"/>
      <c r="C8" s="11"/>
      <c r="D8" s="12"/>
      <c r="E8" s="12"/>
      <c r="F8" s="44" t="s">
        <v>3</v>
      </c>
      <c r="G8" s="44"/>
      <c r="H8" s="44"/>
      <c r="I8" s="44"/>
      <c r="J8" s="44"/>
    </row>
    <row r="9" spans="1:10" x14ac:dyDescent="0.25">
      <c r="A9" s="9">
        <v>1</v>
      </c>
      <c r="B9" s="14">
        <v>8093</v>
      </c>
      <c r="C9" s="15" t="str">
        <f>VLOOKUP(B9,[1]LEDEN!A:D,2,FALSE)</f>
        <v>MATTHYS Karolien</v>
      </c>
      <c r="D9" s="14" t="str">
        <f>VLOOKUP(B9,[1]LEDEN!A:D,3,FALSE)</f>
        <v>KOH</v>
      </c>
      <c r="E9" s="14"/>
      <c r="F9" s="16" t="s">
        <v>4</v>
      </c>
      <c r="G9" s="16" t="s">
        <v>5</v>
      </c>
      <c r="H9" s="16" t="s">
        <v>6</v>
      </c>
      <c r="I9" s="16"/>
      <c r="J9" s="16"/>
    </row>
    <row r="10" spans="1:10" x14ac:dyDescent="0.25">
      <c r="A10" s="9">
        <f>A9+1</f>
        <v>2</v>
      </c>
      <c r="B10" s="14">
        <v>4324</v>
      </c>
      <c r="C10" s="15" t="str">
        <f>VLOOKUP(B10,[1]LEDEN!A:D,2,FALSE)</f>
        <v>DE CONINCK Mark</v>
      </c>
      <c r="D10" s="14" t="str">
        <f>VLOOKUP(B10,[1]LEDEN!A:D,3,FALSE)</f>
        <v>STER</v>
      </c>
      <c r="E10" s="14"/>
      <c r="F10" s="17"/>
      <c r="G10" s="17"/>
      <c r="H10" s="17"/>
      <c r="I10" s="18"/>
      <c r="J10" s="19"/>
    </row>
    <row r="11" spans="1:10" x14ac:dyDescent="0.25">
      <c r="A11" s="9">
        <f t="shared" ref="A11" si="0">A10+1</f>
        <v>3</v>
      </c>
      <c r="B11" s="14">
        <v>4298</v>
      </c>
      <c r="C11" s="15" t="str">
        <f>VLOOKUP(B11,[1]LEDEN!A:D,2,FALSE)</f>
        <v>VAN DEN HAUWE Filip</v>
      </c>
      <c r="D11" s="14" t="str">
        <f>VLOOKUP(B11,[1]LEDEN!A:D,3,FALSE)</f>
        <v>STER</v>
      </c>
      <c r="E11" s="20"/>
      <c r="F11" s="21"/>
      <c r="G11" s="21"/>
      <c r="H11" s="21"/>
      <c r="I11" s="21"/>
      <c r="J11" s="21"/>
    </row>
    <row r="12" spans="1:10" ht="15.75" x14ac:dyDescent="0.3">
      <c r="A12" s="9"/>
      <c r="B12" s="14"/>
      <c r="C12" s="15"/>
      <c r="D12" s="14"/>
      <c r="E12" s="20"/>
      <c r="F12" s="45">
        <v>41567</v>
      </c>
      <c r="G12" s="45"/>
      <c r="H12" s="45"/>
      <c r="I12" s="43" t="s">
        <v>2</v>
      </c>
      <c r="J12" s="43"/>
    </row>
    <row r="13" spans="1:10" x14ac:dyDescent="0.25">
      <c r="A13" s="9"/>
      <c r="B13" s="14"/>
      <c r="C13" s="15"/>
      <c r="D13" s="14"/>
      <c r="E13" s="12"/>
      <c r="F13" s="39" t="s">
        <v>7</v>
      </c>
      <c r="G13" s="39"/>
      <c r="H13" s="39"/>
      <c r="I13" s="39"/>
      <c r="J13" s="39"/>
    </row>
    <row r="14" spans="1:10" x14ac:dyDescent="0.25">
      <c r="A14" s="9"/>
      <c r="B14" s="10"/>
      <c r="C14" s="11"/>
      <c r="D14" s="11"/>
      <c r="E14" s="22"/>
    </row>
    <row r="15" spans="1:10" x14ac:dyDescent="0.25">
      <c r="A15" s="9"/>
      <c r="B15" s="10"/>
      <c r="C15" s="11"/>
      <c r="D15" s="11"/>
      <c r="E15" s="12"/>
      <c r="F15" s="23" t="s">
        <v>8</v>
      </c>
      <c r="G15" s="23" t="s">
        <v>9</v>
      </c>
      <c r="H15" s="23" t="s">
        <v>10</v>
      </c>
      <c r="I15" s="23"/>
      <c r="J15" s="23"/>
    </row>
    <row r="16" spans="1:10" x14ac:dyDescent="0.25">
      <c r="A16" s="9"/>
      <c r="B16" s="10"/>
      <c r="C16" s="11"/>
      <c r="D16" s="11"/>
      <c r="E16" s="12"/>
      <c r="F16" s="23"/>
      <c r="G16" s="24"/>
      <c r="H16" s="24"/>
      <c r="I16" s="24"/>
      <c r="J16" s="24"/>
    </row>
    <row r="17" spans="1:10" ht="15.75" thickBot="1" x14ac:dyDescent="0.3">
      <c r="B17" s="10"/>
      <c r="C17" s="11"/>
      <c r="D17" s="12"/>
    </row>
    <row r="18" spans="1:10" ht="18.75" thickBot="1" x14ac:dyDescent="0.4">
      <c r="C18" s="25" t="s">
        <v>11</v>
      </c>
      <c r="D18" s="26">
        <v>120</v>
      </c>
      <c r="E18" s="27" t="s">
        <v>12</v>
      </c>
      <c r="F18" s="27"/>
      <c r="G18" s="27"/>
      <c r="H18" s="27"/>
      <c r="I18" s="27"/>
      <c r="J18" s="28"/>
    </row>
    <row r="19" spans="1:10" ht="18" x14ac:dyDescent="0.35">
      <c r="A19"/>
      <c r="B19"/>
      <c r="C19" s="29"/>
      <c r="D19" s="30"/>
      <c r="E19" s="31"/>
      <c r="F19" s="31"/>
      <c r="G19" s="31"/>
      <c r="H19" s="31"/>
      <c r="I19" s="31"/>
      <c r="J19" s="32"/>
    </row>
    <row r="20" spans="1:10" ht="18" x14ac:dyDescent="0.35">
      <c r="A20"/>
      <c r="B20"/>
      <c r="C20" s="33" t="s">
        <v>13</v>
      </c>
      <c r="D20" s="34" t="s">
        <v>14</v>
      </c>
      <c r="E20" s="31" t="s">
        <v>15</v>
      </c>
      <c r="F20" s="31"/>
      <c r="G20" s="31"/>
      <c r="H20" s="31"/>
      <c r="I20" s="31"/>
      <c r="J20" s="32"/>
    </row>
    <row r="21" spans="1:10" ht="18" x14ac:dyDescent="0.35">
      <c r="A21"/>
      <c r="B21"/>
      <c r="C21" s="29"/>
      <c r="D21" s="34" t="s">
        <v>16</v>
      </c>
      <c r="E21" s="31" t="s">
        <v>17</v>
      </c>
      <c r="F21" s="31"/>
      <c r="G21" s="31"/>
      <c r="H21" s="31"/>
      <c r="I21" s="31"/>
      <c r="J21" s="32"/>
    </row>
    <row r="22" spans="1:10" ht="18" x14ac:dyDescent="0.35">
      <c r="A22"/>
      <c r="B22"/>
      <c r="C22" s="29"/>
      <c r="D22" s="34"/>
      <c r="E22" s="31" t="s">
        <v>18</v>
      </c>
      <c r="F22" s="31"/>
      <c r="G22" s="31"/>
      <c r="H22" s="31"/>
      <c r="I22" s="31"/>
      <c r="J22" s="32"/>
    </row>
    <row r="23" spans="1:10" ht="18" x14ac:dyDescent="0.35">
      <c r="A23"/>
      <c r="B23"/>
      <c r="C23" s="29"/>
      <c r="D23" s="34"/>
      <c r="E23" s="31"/>
      <c r="F23" s="31"/>
      <c r="G23" s="31"/>
      <c r="H23" s="31"/>
      <c r="I23" s="31"/>
      <c r="J23" s="32"/>
    </row>
    <row r="24" spans="1:10" ht="18" x14ac:dyDescent="0.35">
      <c r="A24"/>
      <c r="B24"/>
      <c r="C24" s="29" t="s">
        <v>19</v>
      </c>
      <c r="D24" s="34"/>
      <c r="E24" s="31"/>
      <c r="F24" s="31"/>
      <c r="G24" s="31"/>
      <c r="H24" s="31"/>
      <c r="I24" s="31"/>
      <c r="J24" s="32"/>
    </row>
    <row r="25" spans="1:10" ht="18" x14ac:dyDescent="0.35">
      <c r="A25"/>
      <c r="B25"/>
      <c r="C25" s="29" t="s">
        <v>20</v>
      </c>
      <c r="D25" s="34"/>
      <c r="E25" s="31"/>
      <c r="F25" s="31"/>
      <c r="G25" s="31"/>
      <c r="H25" s="31"/>
      <c r="I25" s="31"/>
      <c r="J25" s="32"/>
    </row>
    <row r="26" spans="1:10" ht="20.25" thickBot="1" x14ac:dyDescent="0.45">
      <c r="A26"/>
      <c r="B26"/>
      <c r="C26" s="35"/>
      <c r="D26" s="36"/>
      <c r="E26" s="36"/>
      <c r="F26" s="36"/>
      <c r="G26" s="37"/>
      <c r="H26" s="37"/>
      <c r="I26" s="37"/>
      <c r="J26" s="38"/>
    </row>
  </sheetData>
  <mergeCells count="8">
    <mergeCell ref="A2:J2"/>
    <mergeCell ref="F13:J13"/>
    <mergeCell ref="A4:J4"/>
    <mergeCell ref="F7:H7"/>
    <mergeCell ref="I7:J7"/>
    <mergeCell ref="F8:J8"/>
    <mergeCell ref="F12:H12"/>
    <mergeCell ref="I12:J12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3° Kader 2,30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2013-09-23T21:17:37Z</dcterms:created>
  <dcterms:modified xsi:type="dcterms:W3CDTF">2013-09-25T05:57:47Z</dcterms:modified>
</cp:coreProperties>
</file>