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 sp verstuur" sheetId="1" r:id="rId1"/>
  </sheets>
  <definedNames/>
  <calcPr fullCalcOnLoad="1"/>
</workbook>
</file>

<file path=xl/sharedStrings.xml><?xml version="1.0" encoding="utf-8"?>
<sst xmlns="http://schemas.openxmlformats.org/spreadsheetml/2006/main" count="122" uniqueCount="36">
  <si>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</si>
  <si>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</si>
  <si>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</si>
  <si>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</si>
  <si>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</si>
  <si>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</si>
  <si>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</si>
  <si>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 xml:space="preserve">18 en 19 dec. 2010. </t>
  </si>
  <si>
    <t>Lokaal:</t>
  </si>
  <si>
    <t xml:space="preserve">District : </t>
  </si>
  <si>
    <t>GENT</t>
  </si>
  <si>
    <t xml:space="preserve">Speler: </t>
  </si>
  <si>
    <t>VAN MOL William</t>
  </si>
  <si>
    <t>Club:</t>
  </si>
  <si>
    <t>BvG</t>
  </si>
  <si>
    <t>wnr</t>
  </si>
  <si>
    <t>P.M.</t>
  </si>
  <si>
    <t>Caram:</t>
  </si>
  <si>
    <t>Caram</t>
  </si>
  <si>
    <t>Beurten</t>
  </si>
  <si>
    <t>Gemiddelde</t>
  </si>
  <si>
    <t>Serie</t>
  </si>
  <si>
    <t>Pl.</t>
  </si>
  <si>
    <t>DEVRIENDT Eric</t>
  </si>
  <si>
    <t>WIELEMANS Gustaaf</t>
  </si>
  <si>
    <t>VAN HANEGEM Izaak</t>
  </si>
  <si>
    <t>MERVILDE Etienne</t>
  </si>
  <si>
    <t>Totaal</t>
  </si>
  <si>
    <t>GM</t>
  </si>
  <si>
    <t xml:space="preserve">LANDRIEU Jan </t>
  </si>
  <si>
    <t>RV</t>
  </si>
  <si>
    <t>UN</t>
  </si>
  <si>
    <t>LAM</t>
  </si>
  <si>
    <t xml:space="preserve">DSB : </t>
  </si>
  <si>
    <t>Meuleman Rudy</t>
  </si>
  <si>
    <t>LAM.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</si>
</sst>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0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21" fillId="24" borderId="11" xfId="0" applyFont="1" applyFill="1" applyBorder="1" applyAlignment="1">
      <alignment/>
    </xf>
    <xf numFmtId="0" fontId="20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5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 quotePrefix="1">
      <alignment/>
    </xf>
    <xf numFmtId="0" fontId="26" fillId="24" borderId="19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9" fillId="0" borderId="19" xfId="0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14" fontId="24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5" fontId="22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Procent 2" xfId="58"/>
    <cellStyle name="Standaard 2" xfId="59"/>
    <cellStyle name="Standaard 3" xfId="60"/>
    <cellStyle name="Titel" xfId="61"/>
    <cellStyle name="Totaal" xfId="62"/>
    <cellStyle name="Uitvoer" xfId="63"/>
    <cellStyle name="Verklarende tekst" xfId="64"/>
    <cellStyle name="Waarschuwingsteks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Q4" sqref="Q4"/>
    </sheetView>
  </sheetViews>
  <sheetFormatPr defaultColWidth="9.140625" defaultRowHeight="11.25" customHeight="1"/>
  <cols>
    <col min="1" max="1" width="6.00390625" style="0" customWidth="1"/>
    <col min="2" max="2" width="3.28125" style="0" customWidth="1"/>
    <col min="3" max="3" width="9.28125" style="0" customWidth="1"/>
    <col min="4" max="4" width="9.8515625" style="0" customWidth="1"/>
    <col min="5" max="5" width="6.57421875" style="0" customWidth="1"/>
    <col min="6" max="6" width="6.421875" style="0" customWidth="1"/>
    <col min="7" max="7" width="6.7109375" style="0" hidden="1" customWidth="1"/>
    <col min="8" max="8" width="4.8515625" style="0" customWidth="1"/>
    <col min="9" max="9" width="6.7109375" style="0" customWidth="1"/>
    <col min="10" max="10" width="7.421875" style="0" customWidth="1"/>
    <col min="11" max="11" width="6.7109375" style="0" customWidth="1"/>
    <col min="12" max="12" width="9.28125" style="0" customWidth="1"/>
    <col min="13" max="13" width="9.7109375" style="0" customWidth="1"/>
    <col min="14" max="14" width="8.28125" style="0" hidden="1" customWidth="1"/>
  </cols>
  <sheetData>
    <row r="1" spans="12:13" ht="15" customHeight="1">
      <c r="L1">
        <v>1.15</v>
      </c>
      <c r="M1">
        <v>1.49</v>
      </c>
    </row>
    <row r="2" spans="1:14" ht="16.5" customHeight="1">
      <c r="A2" s="1" t="s">
        <v>0</v>
      </c>
      <c r="B2" s="2"/>
      <c r="C2" s="3"/>
      <c r="D2" s="4" t="s">
        <v>1</v>
      </c>
      <c r="E2" s="3"/>
      <c r="F2" s="2"/>
      <c r="G2" s="2"/>
      <c r="H2" s="2"/>
      <c r="I2" s="2"/>
      <c r="J2" s="2"/>
      <c r="K2" s="2"/>
      <c r="L2" s="2"/>
      <c r="M2" s="3"/>
      <c r="N2" s="5" t="s">
        <v>2</v>
      </c>
    </row>
    <row r="3" spans="1:14" ht="14.25" customHeight="1">
      <c r="A3" s="6" t="s">
        <v>3</v>
      </c>
      <c r="B3" s="7"/>
      <c r="C3" s="8"/>
      <c r="D3" s="9" t="s">
        <v>4</v>
      </c>
      <c r="E3" s="9"/>
      <c r="F3" s="7"/>
      <c r="G3" s="7"/>
      <c r="H3" s="7"/>
      <c r="I3" s="7"/>
      <c r="J3" s="7"/>
      <c r="K3" s="7"/>
      <c r="L3" s="7"/>
      <c r="M3" s="9" t="s">
        <v>5</v>
      </c>
      <c r="N3" s="10"/>
    </row>
    <row r="4" spans="1:14" ht="13.5" customHeight="1">
      <c r="A4" s="6" t="s">
        <v>6</v>
      </c>
      <c r="B4" s="7"/>
      <c r="C4" s="44" t="s">
        <v>7</v>
      </c>
      <c r="D4" s="44"/>
      <c r="E4" s="11" t="s">
        <v>8</v>
      </c>
      <c r="F4" s="45" t="s">
        <v>35</v>
      </c>
      <c r="G4" s="45"/>
      <c r="H4" s="45"/>
      <c r="I4" s="45"/>
      <c r="J4" s="12" t="s">
        <v>9</v>
      </c>
      <c r="K4" s="46" t="s">
        <v>10</v>
      </c>
      <c r="L4" s="46"/>
      <c r="M4" s="46"/>
      <c r="N4" s="47"/>
    </row>
    <row r="5" spans="1:14" ht="6" customHeight="1">
      <c r="A5" s="13"/>
      <c r="B5" s="14"/>
      <c r="C5" s="15"/>
      <c r="D5" s="15"/>
      <c r="E5" s="15"/>
      <c r="F5" s="14"/>
      <c r="G5" s="14"/>
      <c r="H5" s="14"/>
      <c r="I5" s="14"/>
      <c r="J5" s="14"/>
      <c r="K5" s="14"/>
      <c r="L5" s="14"/>
      <c r="M5" s="15"/>
      <c r="N5" s="16"/>
    </row>
    <row r="6" spans="2:12" ht="6.75" customHeight="1">
      <c r="B6" s="17"/>
      <c r="F6" s="17"/>
      <c r="G6" s="17"/>
      <c r="H6" s="17"/>
      <c r="I6" s="17"/>
      <c r="J6" s="17"/>
      <c r="K6" s="17"/>
      <c r="L6" s="17"/>
    </row>
    <row r="7" spans="1:13" ht="11.25" customHeight="1">
      <c r="A7" s="18" t="s">
        <v>11</v>
      </c>
      <c r="B7" s="19" t="s">
        <v>12</v>
      </c>
      <c r="C7" s="18"/>
      <c r="D7" s="18"/>
      <c r="E7" s="18"/>
      <c r="F7" s="20" t="s">
        <v>13</v>
      </c>
      <c r="G7" s="21" t="s">
        <v>14</v>
      </c>
      <c r="H7" s="22" t="s">
        <v>14</v>
      </c>
      <c r="I7" s="20"/>
      <c r="J7" s="20"/>
      <c r="K7" s="20"/>
      <c r="L7" s="20"/>
      <c r="M7" s="23">
        <v>4932</v>
      </c>
    </row>
    <row r="8" spans="2:12" ht="7.5" customHeight="1">
      <c r="B8" s="17"/>
      <c r="F8" s="17"/>
      <c r="G8" s="17"/>
      <c r="H8" s="17"/>
      <c r="I8" s="17"/>
      <c r="J8" s="17"/>
      <c r="K8" s="17"/>
      <c r="L8" s="17"/>
    </row>
    <row r="9" spans="2:13" ht="11.25" customHeight="1">
      <c r="B9" s="17" t="s">
        <v>15</v>
      </c>
      <c r="F9" s="24" t="s">
        <v>16</v>
      </c>
      <c r="G9" s="24" t="s">
        <v>17</v>
      </c>
      <c r="H9" s="24" t="s">
        <v>18</v>
      </c>
      <c r="I9" s="24" t="s">
        <v>19</v>
      </c>
      <c r="J9" s="25" t="s">
        <v>20</v>
      </c>
      <c r="K9" s="24" t="s">
        <v>21</v>
      </c>
      <c r="L9" s="24"/>
      <c r="M9" s="24" t="s">
        <v>22</v>
      </c>
    </row>
    <row r="10" spans="2:14" ht="11.25" customHeight="1">
      <c r="B10" s="26">
        <v>1</v>
      </c>
      <c r="C10" s="27" t="s">
        <v>23</v>
      </c>
      <c r="D10" s="28"/>
      <c r="E10" s="28"/>
      <c r="F10" s="26">
        <v>2</v>
      </c>
      <c r="G10" s="26"/>
      <c r="H10" s="26">
        <v>30</v>
      </c>
      <c r="I10" s="26">
        <v>31</v>
      </c>
      <c r="J10" s="29">
        <v>0.96</v>
      </c>
      <c r="K10" s="26">
        <v>4</v>
      </c>
      <c r="L10" s="30" t="str">
        <f>IF(J10&lt;L1,"OG",IF(J10&gt;M1,"PR","MG"))</f>
        <v>OG</v>
      </c>
      <c r="M10" s="31"/>
      <c r="N10">
        <v>5205</v>
      </c>
    </row>
    <row r="11" spans="2:14" ht="11.25" customHeight="1">
      <c r="B11" s="26">
        <v>4</v>
      </c>
      <c r="C11" s="27" t="s">
        <v>24</v>
      </c>
      <c r="D11" s="28"/>
      <c r="E11" s="28"/>
      <c r="F11" s="26">
        <v>2</v>
      </c>
      <c r="G11" s="26"/>
      <c r="H11" s="26">
        <v>30</v>
      </c>
      <c r="I11" s="26">
        <v>22</v>
      </c>
      <c r="J11" s="29">
        <v>1.36</v>
      </c>
      <c r="K11" s="26">
        <v>9</v>
      </c>
      <c r="L11" s="30" t="str">
        <f>IF(J11&lt;L1,"OG",IF(J11&gt;M1,"PR","MG"))</f>
        <v>MG</v>
      </c>
      <c r="M11" s="41">
        <v>1</v>
      </c>
      <c r="N11">
        <v>7471</v>
      </c>
    </row>
    <row r="12" spans="2:14" ht="11.25" customHeight="1">
      <c r="B12" s="26">
        <v>7</v>
      </c>
      <c r="C12" s="27" t="s">
        <v>25</v>
      </c>
      <c r="D12" s="28"/>
      <c r="E12" s="28"/>
      <c r="F12" s="26">
        <v>2</v>
      </c>
      <c r="G12" s="26"/>
      <c r="H12" s="26">
        <v>30</v>
      </c>
      <c r="I12" s="26">
        <v>16</v>
      </c>
      <c r="J12" s="29">
        <v>1.87</v>
      </c>
      <c r="K12" s="26">
        <v>9</v>
      </c>
      <c r="L12" s="26" t="str">
        <f>IF(J12&lt;L1,"OG",IF(J12&gt;M1,"PR","MG"))</f>
        <v>PR</v>
      </c>
      <c r="M12" s="41"/>
      <c r="N12">
        <v>4496</v>
      </c>
    </row>
    <row r="13" spans="2:14" ht="11.25" customHeight="1">
      <c r="B13" s="26">
        <v>12</v>
      </c>
      <c r="C13" s="27" t="s">
        <v>26</v>
      </c>
      <c r="D13" s="28"/>
      <c r="E13" s="28"/>
      <c r="F13" s="26">
        <v>0</v>
      </c>
      <c r="G13" s="26"/>
      <c r="H13" s="26">
        <v>27</v>
      </c>
      <c r="I13" s="26">
        <v>29</v>
      </c>
      <c r="J13" s="29">
        <v>0.93</v>
      </c>
      <c r="K13" s="26">
        <v>10</v>
      </c>
      <c r="L13" s="26" t="str">
        <f>IF(J13&lt;L1,"OG",IF(J13&gt;M1,"PR","MG"))</f>
        <v>OG</v>
      </c>
      <c r="M13" s="41"/>
      <c r="N13">
        <v>5218</v>
      </c>
    </row>
    <row r="14" spans="1:14" ht="11.25" customHeight="1">
      <c r="A14" s="32"/>
      <c r="B14" s="33"/>
      <c r="C14" s="32"/>
      <c r="D14" s="32"/>
      <c r="E14" s="32" t="s">
        <v>27</v>
      </c>
      <c r="F14" s="34">
        <v>6</v>
      </c>
      <c r="G14" s="34">
        <v>0</v>
      </c>
      <c r="H14" s="34">
        <v>117</v>
      </c>
      <c r="I14" s="34">
        <v>98</v>
      </c>
      <c r="J14" s="35">
        <v>1.19</v>
      </c>
      <c r="K14" s="34">
        <v>10</v>
      </c>
      <c r="L14" s="26" t="str">
        <f>IF(J14&lt;L1,"OG",IF(J14&gt;M1,"PR","MG"))</f>
        <v>MG</v>
      </c>
      <c r="M14" s="36"/>
      <c r="N14" s="37"/>
    </row>
    <row r="15" spans="1:13" ht="3.75" customHeight="1" thickBot="1">
      <c r="A15" s="38"/>
      <c r="B15" s="39"/>
      <c r="C15" s="38"/>
      <c r="D15" s="38"/>
      <c r="E15" s="38"/>
      <c r="F15" s="39"/>
      <c r="G15" s="39"/>
      <c r="H15" s="39"/>
      <c r="I15" s="39"/>
      <c r="J15" s="39"/>
      <c r="K15" s="39"/>
      <c r="L15" s="39"/>
      <c r="M15" s="38"/>
    </row>
    <row r="16" spans="2:12" ht="4.5" customHeight="1">
      <c r="B16" s="17"/>
      <c r="F16" s="17"/>
      <c r="G16" s="17"/>
      <c r="H16" s="17"/>
      <c r="I16" s="17"/>
      <c r="J16" s="17"/>
      <c r="K16" s="17"/>
      <c r="L16" s="17"/>
    </row>
    <row r="17" spans="1:13" ht="11.25" customHeight="1">
      <c r="A17" s="18" t="s">
        <v>11</v>
      </c>
      <c r="B17" s="19" t="s">
        <v>26</v>
      </c>
      <c r="C17" s="18"/>
      <c r="D17" s="18"/>
      <c r="E17" s="18"/>
      <c r="F17" s="20" t="s">
        <v>13</v>
      </c>
      <c r="G17" s="21" t="s">
        <v>28</v>
      </c>
      <c r="H17" s="21" t="s">
        <v>28</v>
      </c>
      <c r="I17" s="20"/>
      <c r="J17" s="20"/>
      <c r="K17" s="20"/>
      <c r="L17" s="20"/>
      <c r="M17" s="23">
        <v>5218</v>
      </c>
    </row>
    <row r="18" spans="2:12" ht="7.5" customHeight="1">
      <c r="B18" s="17"/>
      <c r="F18" s="17"/>
      <c r="G18" s="17"/>
      <c r="H18" s="17"/>
      <c r="I18" s="17"/>
      <c r="J18" s="17"/>
      <c r="K18" s="17"/>
      <c r="L18" s="17"/>
    </row>
    <row r="19" spans="2:13" ht="11.25" customHeight="1">
      <c r="B19" s="17" t="s">
        <v>15</v>
      </c>
      <c r="F19" s="24" t="s">
        <v>16</v>
      </c>
      <c r="G19" s="24" t="s">
        <v>17</v>
      </c>
      <c r="H19" s="24" t="s">
        <v>18</v>
      </c>
      <c r="I19" s="24" t="s">
        <v>19</v>
      </c>
      <c r="J19" s="25" t="s">
        <v>20</v>
      </c>
      <c r="K19" s="24" t="s">
        <v>21</v>
      </c>
      <c r="L19" s="24"/>
      <c r="M19" s="24" t="s">
        <v>22</v>
      </c>
    </row>
    <row r="20" spans="2:14" ht="11.25" customHeight="1">
      <c r="B20" s="26">
        <v>3</v>
      </c>
      <c r="C20" s="27" t="s">
        <v>25</v>
      </c>
      <c r="D20" s="28"/>
      <c r="E20" s="28"/>
      <c r="F20" s="26">
        <v>2</v>
      </c>
      <c r="G20" s="26"/>
      <c r="H20" s="26">
        <v>30</v>
      </c>
      <c r="I20" s="26">
        <v>24</v>
      </c>
      <c r="J20" s="29">
        <v>1.25</v>
      </c>
      <c r="K20" s="26">
        <v>5</v>
      </c>
      <c r="L20" s="26" t="str">
        <f>IF(J20&lt;L1,"OG",IF(J20&gt;M1,"PR","MG"))</f>
        <v>MG</v>
      </c>
      <c r="M20" s="31"/>
      <c r="N20">
        <v>4496</v>
      </c>
    </row>
    <row r="21" spans="2:14" ht="11.25" customHeight="1">
      <c r="B21" s="26">
        <v>5</v>
      </c>
      <c r="C21" s="27" t="s">
        <v>12</v>
      </c>
      <c r="D21" s="28"/>
      <c r="E21" s="28"/>
      <c r="F21" s="26">
        <v>2</v>
      </c>
      <c r="G21" s="26"/>
      <c r="H21" s="26">
        <v>30</v>
      </c>
      <c r="I21" s="26">
        <v>29</v>
      </c>
      <c r="J21" s="29">
        <v>1.03</v>
      </c>
      <c r="K21" s="26">
        <v>5</v>
      </c>
      <c r="L21" s="26" t="str">
        <f>IF(J21&lt;L1,"OG",IF(J21&gt;M1,"PR","MG"))</f>
        <v>OG</v>
      </c>
      <c r="M21" s="41">
        <v>2</v>
      </c>
      <c r="N21">
        <v>4932</v>
      </c>
    </row>
    <row r="22" spans="2:14" ht="11.25" customHeight="1">
      <c r="B22" s="26">
        <v>10</v>
      </c>
      <c r="C22" s="27" t="s">
        <v>23</v>
      </c>
      <c r="D22" s="28"/>
      <c r="E22" s="28"/>
      <c r="F22" s="26">
        <v>2</v>
      </c>
      <c r="G22" s="26"/>
      <c r="H22" s="26">
        <v>30</v>
      </c>
      <c r="I22" s="26">
        <v>57</v>
      </c>
      <c r="J22" s="29">
        <v>0.52</v>
      </c>
      <c r="K22" s="26">
        <v>4</v>
      </c>
      <c r="L22" s="26" t="str">
        <f>IF(J22&lt;L1,"OG",IF(J22&gt;M1,"PR","MG"))</f>
        <v>OG</v>
      </c>
      <c r="M22" s="41"/>
      <c r="N22">
        <v>5205</v>
      </c>
    </row>
    <row r="23" spans="2:14" ht="11.25" customHeight="1">
      <c r="B23" s="26">
        <v>12</v>
      </c>
      <c r="C23" s="27" t="s">
        <v>29</v>
      </c>
      <c r="D23" s="28"/>
      <c r="E23" s="28"/>
      <c r="F23" s="26">
        <v>2</v>
      </c>
      <c r="G23" s="26"/>
      <c r="H23" s="26">
        <v>30</v>
      </c>
      <c r="I23" s="26">
        <v>29</v>
      </c>
      <c r="J23" s="29">
        <v>1.03</v>
      </c>
      <c r="K23" s="26">
        <v>5</v>
      </c>
      <c r="L23" s="26" t="str">
        <f>IF(J23&lt;L1,"OG",IF(J23&gt;M1,"PR","MG"))</f>
        <v>OG</v>
      </c>
      <c r="M23" s="41"/>
      <c r="N23">
        <v>8215</v>
      </c>
    </row>
    <row r="24" spans="1:13" ht="11.25" customHeight="1">
      <c r="A24" s="32"/>
      <c r="B24" s="33"/>
      <c r="C24" s="32"/>
      <c r="D24" s="32"/>
      <c r="E24" s="32" t="s">
        <v>27</v>
      </c>
      <c r="F24" s="34">
        <v>8</v>
      </c>
      <c r="G24" s="34">
        <v>0</v>
      </c>
      <c r="H24" s="34">
        <v>120</v>
      </c>
      <c r="I24" s="34">
        <v>139</v>
      </c>
      <c r="J24" s="35">
        <v>0.86</v>
      </c>
      <c r="K24" s="34">
        <v>5</v>
      </c>
      <c r="L24" s="26" t="str">
        <f>IF(J24&lt;L1,"OG",IF(J24&gt;M1,"PR","MG"))</f>
        <v>OG</v>
      </c>
      <c r="M24" s="36"/>
    </row>
    <row r="25" spans="1:13" ht="5.25" customHeight="1" thickBot="1">
      <c r="A25" s="38"/>
      <c r="B25" s="39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8"/>
    </row>
    <row r="26" spans="2:12" ht="5.25" customHeight="1">
      <c r="B26" s="17"/>
      <c r="F26" s="17"/>
      <c r="G26" s="17"/>
      <c r="H26" s="17"/>
      <c r="I26" s="17"/>
      <c r="J26" s="17"/>
      <c r="K26" s="17"/>
      <c r="L26" s="17"/>
    </row>
    <row r="27" spans="1:13" ht="11.25" customHeight="1">
      <c r="A27" s="18" t="s">
        <v>11</v>
      </c>
      <c r="B27" s="19" t="s">
        <v>29</v>
      </c>
      <c r="C27" s="18"/>
      <c r="D27" s="18"/>
      <c r="E27" s="18"/>
      <c r="F27" s="20" t="s">
        <v>13</v>
      </c>
      <c r="G27" s="21" t="s">
        <v>30</v>
      </c>
      <c r="H27" s="21" t="s">
        <v>30</v>
      </c>
      <c r="I27" s="20"/>
      <c r="J27" s="20"/>
      <c r="K27" s="20"/>
      <c r="L27" s="20"/>
      <c r="M27" s="23">
        <v>8215</v>
      </c>
    </row>
    <row r="28" spans="2:12" ht="11.25" customHeight="1">
      <c r="B28" s="17"/>
      <c r="F28" s="17"/>
      <c r="G28" s="17"/>
      <c r="H28" s="17"/>
      <c r="I28" s="17"/>
      <c r="J28" s="17"/>
      <c r="K28" s="17"/>
      <c r="L28" s="17"/>
    </row>
    <row r="29" spans="2:13" ht="11.25" customHeight="1">
      <c r="B29" s="17" t="s">
        <v>15</v>
      </c>
      <c r="F29" s="24" t="s">
        <v>16</v>
      </c>
      <c r="G29" s="24" t="s">
        <v>17</v>
      </c>
      <c r="H29" s="24" t="s">
        <v>18</v>
      </c>
      <c r="I29" s="24" t="s">
        <v>19</v>
      </c>
      <c r="J29" s="25" t="s">
        <v>20</v>
      </c>
      <c r="K29" s="24" t="s">
        <v>21</v>
      </c>
      <c r="L29" s="24"/>
      <c r="M29" s="24" t="s">
        <v>22</v>
      </c>
    </row>
    <row r="30" spans="2:14" ht="11.25" customHeight="1">
      <c r="B30" s="26">
        <v>3</v>
      </c>
      <c r="C30" s="27" t="s">
        <v>26</v>
      </c>
      <c r="D30" s="28"/>
      <c r="E30" s="28"/>
      <c r="F30" s="26">
        <v>0</v>
      </c>
      <c r="G30" s="26"/>
      <c r="H30" s="26">
        <v>19</v>
      </c>
      <c r="I30" s="26">
        <v>24</v>
      </c>
      <c r="J30" s="29">
        <v>0.79</v>
      </c>
      <c r="K30" s="26">
        <v>4</v>
      </c>
      <c r="L30" s="26" t="str">
        <f>IF(J30&lt;L1,"OG",IF(J30&gt;M1,"PR","MG"))</f>
        <v>OG</v>
      </c>
      <c r="M30" s="31"/>
      <c r="N30">
        <v>5218</v>
      </c>
    </row>
    <row r="31" spans="2:14" ht="11.25" customHeight="1">
      <c r="B31" s="26">
        <v>6</v>
      </c>
      <c r="C31" s="27" t="s">
        <v>25</v>
      </c>
      <c r="D31" s="28"/>
      <c r="E31" s="28"/>
      <c r="F31" s="26">
        <v>2</v>
      </c>
      <c r="G31" s="26"/>
      <c r="H31" s="26">
        <v>30</v>
      </c>
      <c r="I31" s="26">
        <v>28</v>
      </c>
      <c r="J31" s="29">
        <v>1.07</v>
      </c>
      <c r="K31" s="26">
        <v>6</v>
      </c>
      <c r="L31" s="26" t="str">
        <f>IF(J31&lt;L1,"OG",IF(J31&gt;M1,"PR","MG"))</f>
        <v>OG</v>
      </c>
      <c r="M31" s="41">
        <v>3</v>
      </c>
      <c r="N31">
        <v>4496</v>
      </c>
    </row>
    <row r="32" spans="2:14" ht="11.25" customHeight="1">
      <c r="B32" s="26">
        <v>9</v>
      </c>
      <c r="C32" s="27" t="s">
        <v>23</v>
      </c>
      <c r="D32" s="28"/>
      <c r="E32" s="28"/>
      <c r="F32" s="26">
        <v>2</v>
      </c>
      <c r="G32" s="26"/>
      <c r="H32" s="26">
        <v>30</v>
      </c>
      <c r="I32" s="26">
        <v>24</v>
      </c>
      <c r="J32" s="29">
        <v>1.25</v>
      </c>
      <c r="K32" s="26">
        <v>8</v>
      </c>
      <c r="L32" s="26" t="str">
        <f>IF(J32&lt;L1,"OG",IF(J32&gt;M1,"PR","MG"))</f>
        <v>MG</v>
      </c>
      <c r="M32" s="41"/>
      <c r="N32">
        <v>5205</v>
      </c>
    </row>
    <row r="33" spans="2:14" ht="11.25" customHeight="1">
      <c r="B33" s="26">
        <v>11</v>
      </c>
      <c r="C33" s="27" t="s">
        <v>24</v>
      </c>
      <c r="D33" s="28"/>
      <c r="E33" s="28"/>
      <c r="F33" s="26">
        <v>2</v>
      </c>
      <c r="G33" s="26"/>
      <c r="H33" s="26">
        <v>30</v>
      </c>
      <c r="I33" s="26">
        <v>29</v>
      </c>
      <c r="J33" s="29">
        <v>1.03</v>
      </c>
      <c r="K33" s="26">
        <v>3</v>
      </c>
      <c r="L33" s="26" t="str">
        <f>IF(J33&lt;L1,"OG",IF(J33&gt;M1,"PR","MG"))</f>
        <v>OG</v>
      </c>
      <c r="M33" s="41"/>
      <c r="N33">
        <v>7471</v>
      </c>
    </row>
    <row r="34" spans="1:13" ht="11.25" customHeight="1">
      <c r="A34" s="32"/>
      <c r="B34" s="33"/>
      <c r="C34" s="32"/>
      <c r="D34" s="32"/>
      <c r="E34" s="32" t="s">
        <v>27</v>
      </c>
      <c r="F34" s="34">
        <v>6</v>
      </c>
      <c r="G34" s="34">
        <v>0</v>
      </c>
      <c r="H34" s="34">
        <v>109</v>
      </c>
      <c r="I34" s="34">
        <v>105</v>
      </c>
      <c r="J34" s="35">
        <v>1.03</v>
      </c>
      <c r="K34" s="34">
        <v>8</v>
      </c>
      <c r="L34" s="26" t="str">
        <f>IF(J34&lt;L1,"OG",IF(J34&gt;M1,"PR","MG"))</f>
        <v>OG</v>
      </c>
      <c r="M34" s="36"/>
    </row>
    <row r="35" spans="1:13" ht="4.5" customHeight="1" thickBot="1">
      <c r="A35" s="38"/>
      <c r="B35" s="39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8"/>
    </row>
    <row r="36" spans="2:12" ht="3" customHeight="1">
      <c r="B36" s="17"/>
      <c r="F36" s="17"/>
      <c r="G36" s="17"/>
      <c r="H36" s="17"/>
      <c r="I36" s="17"/>
      <c r="J36" s="17"/>
      <c r="K36" s="17"/>
      <c r="L36" s="17"/>
    </row>
    <row r="37" spans="1:13" ht="11.25" customHeight="1">
      <c r="A37" s="18" t="s">
        <v>11</v>
      </c>
      <c r="B37" s="19" t="s">
        <v>24</v>
      </c>
      <c r="C37" s="18"/>
      <c r="D37" s="18"/>
      <c r="E37" s="18"/>
      <c r="F37" s="20" t="s">
        <v>13</v>
      </c>
      <c r="G37" s="21" t="s">
        <v>31</v>
      </c>
      <c r="H37" s="21" t="s">
        <v>31</v>
      </c>
      <c r="I37" s="20"/>
      <c r="J37" s="20"/>
      <c r="K37" s="20"/>
      <c r="L37" s="20"/>
      <c r="M37" s="23">
        <v>7471</v>
      </c>
    </row>
    <row r="39" spans="2:13" ht="11.25" customHeight="1">
      <c r="B39" s="17" t="s">
        <v>15</v>
      </c>
      <c r="F39" s="24" t="s">
        <v>16</v>
      </c>
      <c r="G39" s="24" t="s">
        <v>17</v>
      </c>
      <c r="H39" s="24" t="s">
        <v>18</v>
      </c>
      <c r="I39" s="24" t="s">
        <v>19</v>
      </c>
      <c r="J39" s="25" t="s">
        <v>20</v>
      </c>
      <c r="K39" s="24" t="s">
        <v>21</v>
      </c>
      <c r="L39" s="24"/>
      <c r="M39" s="24" t="s">
        <v>22</v>
      </c>
    </row>
    <row r="40" spans="2:14" ht="11.25" customHeight="1">
      <c r="B40" s="26">
        <v>2</v>
      </c>
      <c r="C40" s="27" t="s">
        <v>25</v>
      </c>
      <c r="D40" s="28"/>
      <c r="E40" s="28"/>
      <c r="F40" s="26">
        <v>0</v>
      </c>
      <c r="G40" s="26"/>
      <c r="H40" s="26">
        <v>13</v>
      </c>
      <c r="I40" s="26">
        <v>21</v>
      </c>
      <c r="J40" s="29">
        <v>0.61</v>
      </c>
      <c r="K40" s="26">
        <v>2</v>
      </c>
      <c r="L40" s="26" t="str">
        <f>IF(J40&lt;L1,"OG",IF(J40&gt;M1,"PR","MG"))</f>
        <v>OG</v>
      </c>
      <c r="M40" s="31"/>
      <c r="N40">
        <v>4496</v>
      </c>
    </row>
    <row r="41" spans="2:14" ht="11.25" customHeight="1">
      <c r="B41" s="26">
        <v>4</v>
      </c>
      <c r="C41" s="27" t="s">
        <v>12</v>
      </c>
      <c r="D41" s="28"/>
      <c r="E41" s="28"/>
      <c r="F41" s="26">
        <v>0</v>
      </c>
      <c r="G41" s="26"/>
      <c r="H41" s="26">
        <v>18</v>
      </c>
      <c r="I41" s="26">
        <v>22</v>
      </c>
      <c r="J41" s="29">
        <v>0.81</v>
      </c>
      <c r="K41" s="26">
        <v>9</v>
      </c>
      <c r="L41" s="26" t="str">
        <f>IF(J41&lt;L1,"OG",IF(J41&gt;M1,"PR","MG"))</f>
        <v>OG</v>
      </c>
      <c r="M41" s="41">
        <v>4</v>
      </c>
      <c r="N41">
        <v>4932</v>
      </c>
    </row>
    <row r="42" spans="2:14" ht="11.25" customHeight="1">
      <c r="B42" s="26">
        <v>8</v>
      </c>
      <c r="C42" s="27" t="s">
        <v>23</v>
      </c>
      <c r="D42" s="28"/>
      <c r="E42" s="28"/>
      <c r="F42" s="26">
        <v>2</v>
      </c>
      <c r="G42" s="26"/>
      <c r="H42" s="26">
        <v>30</v>
      </c>
      <c r="I42" s="26">
        <v>36</v>
      </c>
      <c r="J42" s="29">
        <v>0.83</v>
      </c>
      <c r="K42" s="26">
        <v>6</v>
      </c>
      <c r="L42" s="26" t="str">
        <f>IF(J42&lt;L1,"OG",IF(J42&gt;M1,"PR","MG"))</f>
        <v>OG</v>
      </c>
      <c r="M42" s="41"/>
      <c r="N42">
        <v>5205</v>
      </c>
    </row>
    <row r="43" spans="2:14" ht="11.25" customHeight="1">
      <c r="B43" s="26">
        <v>11</v>
      </c>
      <c r="C43" s="27" t="s">
        <v>29</v>
      </c>
      <c r="D43" s="28"/>
      <c r="E43" s="28"/>
      <c r="F43" s="26">
        <v>0</v>
      </c>
      <c r="G43" s="26"/>
      <c r="H43" s="26">
        <v>25</v>
      </c>
      <c r="I43" s="26">
        <v>29</v>
      </c>
      <c r="J43" s="29">
        <v>0.86</v>
      </c>
      <c r="K43" s="26">
        <v>4</v>
      </c>
      <c r="L43" s="26" t="str">
        <f>IF(J43&lt;L1,"OG",IF(J43&gt;M1,"PR","MG"))</f>
        <v>OG</v>
      </c>
      <c r="M43" s="41"/>
      <c r="N43">
        <v>8215</v>
      </c>
    </row>
    <row r="44" spans="1:13" ht="11.25" customHeight="1">
      <c r="A44" s="32"/>
      <c r="B44" s="33"/>
      <c r="C44" s="32"/>
      <c r="D44" s="32"/>
      <c r="E44" s="32" t="s">
        <v>27</v>
      </c>
      <c r="F44" s="34">
        <v>2</v>
      </c>
      <c r="G44" s="34">
        <v>0</v>
      </c>
      <c r="H44" s="34">
        <v>86</v>
      </c>
      <c r="I44" s="34">
        <v>108</v>
      </c>
      <c r="J44" s="35">
        <v>0.79</v>
      </c>
      <c r="K44" s="34">
        <v>9</v>
      </c>
      <c r="L44" s="26" t="str">
        <f>IF(J44&lt;L1,"OG",IF(J44&gt;M1,"PR","MG"))</f>
        <v>OG</v>
      </c>
      <c r="M44" s="36"/>
    </row>
    <row r="45" spans="1:13" ht="4.5" customHeight="1" thickBot="1">
      <c r="A45" s="38"/>
      <c r="B45" s="39"/>
      <c r="C45" s="38"/>
      <c r="D45" s="38"/>
      <c r="E45" s="38"/>
      <c r="F45" s="39"/>
      <c r="G45" s="39"/>
      <c r="H45" s="39"/>
      <c r="I45" s="39"/>
      <c r="J45" s="39"/>
      <c r="K45" s="39"/>
      <c r="L45" s="39"/>
      <c r="M45" s="38"/>
    </row>
    <row r="46" spans="2:12" ht="5.25" customHeight="1">
      <c r="B46" s="17"/>
      <c r="F46" s="17"/>
      <c r="G46" s="17"/>
      <c r="H46" s="17"/>
      <c r="I46" s="17"/>
      <c r="J46" s="17"/>
      <c r="K46" s="17"/>
      <c r="L46" s="17"/>
    </row>
    <row r="47" spans="1:13" ht="11.25" customHeight="1">
      <c r="A47" s="18" t="s">
        <v>11</v>
      </c>
      <c r="B47" s="19" t="s">
        <v>25</v>
      </c>
      <c r="C47" s="18"/>
      <c r="D47" s="18"/>
      <c r="E47" s="18"/>
      <c r="F47" s="20" t="s">
        <v>13</v>
      </c>
      <c r="G47" s="21" t="s">
        <v>32</v>
      </c>
      <c r="H47" s="21" t="s">
        <v>32</v>
      </c>
      <c r="I47" s="20"/>
      <c r="J47" s="20"/>
      <c r="K47" s="20"/>
      <c r="L47" s="20"/>
      <c r="M47" s="23">
        <v>4496</v>
      </c>
    </row>
    <row r="48" spans="2:12" ht="11.25" customHeight="1">
      <c r="B48" s="17"/>
      <c r="F48" s="17"/>
      <c r="G48" s="17"/>
      <c r="H48" s="17"/>
      <c r="I48" s="17"/>
      <c r="J48" s="17"/>
      <c r="K48" s="17"/>
      <c r="L48" s="17"/>
    </row>
    <row r="49" spans="2:13" ht="11.25" customHeight="1">
      <c r="B49" s="17" t="s">
        <v>15</v>
      </c>
      <c r="F49" s="24" t="s">
        <v>16</v>
      </c>
      <c r="G49" s="24" t="s">
        <v>17</v>
      </c>
      <c r="H49" s="24" t="s">
        <v>18</v>
      </c>
      <c r="I49" s="24" t="s">
        <v>19</v>
      </c>
      <c r="J49" s="25" t="s">
        <v>20</v>
      </c>
      <c r="K49" s="24" t="s">
        <v>21</v>
      </c>
      <c r="L49" s="24"/>
      <c r="M49" s="24" t="s">
        <v>22</v>
      </c>
    </row>
    <row r="50" spans="2:14" ht="11.25" customHeight="1">
      <c r="B50" s="26">
        <v>2</v>
      </c>
      <c r="C50" s="27" t="s">
        <v>24</v>
      </c>
      <c r="D50" s="28"/>
      <c r="E50" s="28"/>
      <c r="F50" s="26">
        <v>2</v>
      </c>
      <c r="G50" s="26"/>
      <c r="H50" s="26">
        <v>30</v>
      </c>
      <c r="I50" s="26">
        <v>21</v>
      </c>
      <c r="J50" s="29">
        <v>1.42</v>
      </c>
      <c r="K50" s="26">
        <v>6</v>
      </c>
      <c r="L50" s="26" t="str">
        <f>IF(J50&lt;L1,"OG",IF(J50&gt;M1,"PR","MG"))</f>
        <v>MG</v>
      </c>
      <c r="M50" s="31"/>
      <c r="N50">
        <v>7471</v>
      </c>
    </row>
    <row r="51" spans="2:14" ht="11.25" customHeight="1">
      <c r="B51" s="26">
        <v>6</v>
      </c>
      <c r="C51" s="27" t="s">
        <v>29</v>
      </c>
      <c r="D51" s="28"/>
      <c r="E51" s="28"/>
      <c r="F51" s="26">
        <v>0</v>
      </c>
      <c r="G51" s="26"/>
      <c r="H51" s="26">
        <v>23</v>
      </c>
      <c r="I51" s="26">
        <v>28</v>
      </c>
      <c r="J51" s="29">
        <v>0.82</v>
      </c>
      <c r="K51" s="26">
        <v>4</v>
      </c>
      <c r="L51" s="26" t="str">
        <f>IF(J51&lt;L1,"OG",IF(J51&gt;M1,"PR","MG"))</f>
        <v>OG</v>
      </c>
      <c r="M51" s="41">
        <v>5</v>
      </c>
      <c r="N51">
        <v>8215</v>
      </c>
    </row>
    <row r="52" spans="2:14" ht="11.25" customHeight="1">
      <c r="B52" s="26">
        <v>7</v>
      </c>
      <c r="C52" s="27" t="s">
        <v>12</v>
      </c>
      <c r="D52" s="28"/>
      <c r="E52" s="28"/>
      <c r="F52" s="26">
        <v>0</v>
      </c>
      <c r="G52" s="26"/>
      <c r="H52" s="26">
        <v>14</v>
      </c>
      <c r="I52" s="26">
        <v>16</v>
      </c>
      <c r="J52" s="29">
        <v>0.87</v>
      </c>
      <c r="K52" s="26">
        <v>2</v>
      </c>
      <c r="L52" s="26" t="str">
        <f>IF(J52&lt;L1,"OG",IF(J52&gt;M1,"PR","MG"))</f>
        <v>OG</v>
      </c>
      <c r="M52" s="41"/>
      <c r="N52">
        <v>4932</v>
      </c>
    </row>
    <row r="53" spans="2:14" ht="11.25" customHeight="1">
      <c r="B53" s="26">
        <v>10</v>
      </c>
      <c r="C53" s="27" t="s">
        <v>26</v>
      </c>
      <c r="D53" s="28"/>
      <c r="E53" s="28"/>
      <c r="F53" s="26">
        <v>0</v>
      </c>
      <c r="G53" s="26"/>
      <c r="H53" s="26">
        <v>29</v>
      </c>
      <c r="I53" s="26">
        <v>57</v>
      </c>
      <c r="J53" s="29">
        <v>0.5</v>
      </c>
      <c r="K53" s="26">
        <v>3</v>
      </c>
      <c r="L53" s="26" t="str">
        <f>IF(J53&lt;L1,"OG",IF(J53&gt;M1,"PR","MG"))</f>
        <v>OG</v>
      </c>
      <c r="M53" s="41"/>
      <c r="N53">
        <v>5218</v>
      </c>
    </row>
    <row r="54" spans="1:13" ht="11.25" customHeight="1">
      <c r="A54" s="32"/>
      <c r="B54" s="33"/>
      <c r="C54" s="32"/>
      <c r="D54" s="32"/>
      <c r="E54" s="32" t="s">
        <v>27</v>
      </c>
      <c r="F54" s="34">
        <v>2</v>
      </c>
      <c r="G54" s="34">
        <v>0</v>
      </c>
      <c r="H54" s="34">
        <v>96</v>
      </c>
      <c r="I54" s="34">
        <v>122</v>
      </c>
      <c r="J54" s="35">
        <v>0.78</v>
      </c>
      <c r="K54" s="34">
        <v>6</v>
      </c>
      <c r="L54" s="26" t="str">
        <f>IF(J54&lt;L1,"OG",IF(J54&gt;M1,"PR","MG"))</f>
        <v>OG</v>
      </c>
      <c r="M54" s="36"/>
    </row>
    <row r="55" spans="1:13" ht="6" customHeight="1" thickBot="1">
      <c r="A55" s="38"/>
      <c r="B55" s="39"/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8"/>
    </row>
    <row r="56" spans="2:12" ht="6" customHeight="1">
      <c r="B56" s="17"/>
      <c r="F56" s="17"/>
      <c r="G56" s="17"/>
      <c r="H56" s="17"/>
      <c r="I56" s="17"/>
      <c r="J56" s="17"/>
      <c r="K56" s="17"/>
      <c r="L56" s="17"/>
    </row>
    <row r="57" spans="1:13" ht="11.25" customHeight="1">
      <c r="A57" s="18" t="s">
        <v>11</v>
      </c>
      <c r="B57" s="19" t="s">
        <v>23</v>
      </c>
      <c r="C57" s="18"/>
      <c r="D57" s="18"/>
      <c r="E57" s="18"/>
      <c r="F57" s="20" t="s">
        <v>13</v>
      </c>
      <c r="G57" s="21" t="s">
        <v>31</v>
      </c>
      <c r="H57" s="21" t="s">
        <v>31</v>
      </c>
      <c r="I57" s="20"/>
      <c r="J57" s="20"/>
      <c r="K57" s="20"/>
      <c r="L57" s="20"/>
      <c r="M57" s="23">
        <v>5205</v>
      </c>
    </row>
    <row r="59" spans="2:13" ht="11.25" customHeight="1">
      <c r="B59" s="17" t="s">
        <v>15</v>
      </c>
      <c r="F59" s="24" t="s">
        <v>16</v>
      </c>
      <c r="G59" s="24" t="s">
        <v>17</v>
      </c>
      <c r="H59" s="24" t="s">
        <v>18</v>
      </c>
      <c r="I59" s="24" t="s">
        <v>19</v>
      </c>
      <c r="J59" s="25" t="s">
        <v>20</v>
      </c>
      <c r="K59" s="24" t="s">
        <v>21</v>
      </c>
      <c r="L59" s="24"/>
      <c r="M59" s="24" t="s">
        <v>22</v>
      </c>
    </row>
    <row r="60" spans="2:14" ht="11.25" customHeight="1">
      <c r="B60" s="26">
        <v>1</v>
      </c>
      <c r="C60" s="27" t="s">
        <v>12</v>
      </c>
      <c r="D60" s="28"/>
      <c r="E60" s="28"/>
      <c r="F60" s="26">
        <v>0</v>
      </c>
      <c r="G60" s="26"/>
      <c r="H60" s="26">
        <v>13</v>
      </c>
      <c r="I60" s="26">
        <v>31</v>
      </c>
      <c r="J60" s="29">
        <v>0.41</v>
      </c>
      <c r="K60" s="26">
        <v>4</v>
      </c>
      <c r="L60" s="26" t="str">
        <f>IF(J60&lt;L1,"OG",IF(J60&gt;M1,"PR","MG"))</f>
        <v>OG</v>
      </c>
      <c r="M60" s="31"/>
      <c r="N60">
        <v>4932</v>
      </c>
    </row>
    <row r="61" spans="2:14" ht="11.25" customHeight="1">
      <c r="B61" s="26">
        <v>5</v>
      </c>
      <c r="C61" s="27" t="s">
        <v>26</v>
      </c>
      <c r="D61" s="28"/>
      <c r="E61" s="28"/>
      <c r="F61" s="26">
        <v>0</v>
      </c>
      <c r="G61" s="26"/>
      <c r="H61" s="26">
        <v>26</v>
      </c>
      <c r="I61" s="26">
        <v>29</v>
      </c>
      <c r="J61" s="29">
        <v>0.89</v>
      </c>
      <c r="K61" s="26">
        <v>9</v>
      </c>
      <c r="L61" s="26" t="str">
        <f>IF(J61&lt;L1,"OG",IF(J61&gt;M1,"PR","MG"))</f>
        <v>OG</v>
      </c>
      <c r="M61" s="41">
        <v>6</v>
      </c>
      <c r="N61">
        <v>5218</v>
      </c>
    </row>
    <row r="62" spans="2:14" ht="11.25" customHeight="1">
      <c r="B62" s="26">
        <v>8</v>
      </c>
      <c r="C62" s="27" t="s">
        <v>24</v>
      </c>
      <c r="D62" s="28"/>
      <c r="E62" s="28"/>
      <c r="F62" s="26">
        <v>0</v>
      </c>
      <c r="G62" s="26"/>
      <c r="H62" s="26">
        <v>20</v>
      </c>
      <c r="I62" s="26">
        <v>36</v>
      </c>
      <c r="J62" s="29">
        <v>0.55</v>
      </c>
      <c r="K62" s="26">
        <v>5</v>
      </c>
      <c r="L62" s="26" t="str">
        <f>IF(J62&lt;L1,"OG",IF(J62&gt;M1,"PR","MG"))</f>
        <v>OG</v>
      </c>
      <c r="M62" s="41"/>
      <c r="N62">
        <v>7471</v>
      </c>
    </row>
    <row r="63" spans="2:14" ht="11.25" customHeight="1">
      <c r="B63" s="26">
        <v>9</v>
      </c>
      <c r="C63" s="27" t="s">
        <v>29</v>
      </c>
      <c r="D63" s="28"/>
      <c r="E63" s="28"/>
      <c r="F63" s="26">
        <v>0</v>
      </c>
      <c r="G63" s="26"/>
      <c r="H63" s="26">
        <v>16</v>
      </c>
      <c r="I63" s="26">
        <v>24</v>
      </c>
      <c r="J63" s="29">
        <v>0.66</v>
      </c>
      <c r="K63" s="26">
        <v>4</v>
      </c>
      <c r="L63" s="26" t="str">
        <f>IF(J63&lt;L1,"OG",IF(J63&gt;M1,"PR","MG"))</f>
        <v>OG</v>
      </c>
      <c r="M63" s="41"/>
      <c r="N63">
        <v>8215</v>
      </c>
    </row>
    <row r="64" spans="1:13" ht="11.25" customHeight="1">
      <c r="A64" s="32"/>
      <c r="B64" s="33"/>
      <c r="C64" s="32"/>
      <c r="D64" s="32"/>
      <c r="E64" s="32" t="s">
        <v>27</v>
      </c>
      <c r="F64" s="34">
        <v>0</v>
      </c>
      <c r="G64" s="34">
        <v>0</v>
      </c>
      <c r="H64" s="34">
        <v>75</v>
      </c>
      <c r="I64" s="34">
        <v>120</v>
      </c>
      <c r="J64" s="35">
        <v>0.62</v>
      </c>
      <c r="K64" s="34">
        <v>9</v>
      </c>
      <c r="L64" s="26" t="str">
        <f>IF(J64&lt;L1,"OG",IF(J64&gt;M1,"PR","MG"))</f>
        <v>OG</v>
      </c>
      <c r="M64" s="36"/>
    </row>
    <row r="65" spans="1:13" ht="5.25" customHeight="1" thickBot="1">
      <c r="A65" s="38"/>
      <c r="B65" s="39"/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8"/>
    </row>
    <row r="67" spans="2:14" ht="21" customHeight="1">
      <c r="B67" s="17"/>
      <c r="C67" s="42">
        <v>40539</v>
      </c>
      <c r="D67" s="42"/>
      <c r="F67" s="17"/>
      <c r="G67" s="17"/>
      <c r="H67" s="17"/>
      <c r="I67" s="40" t="s">
        <v>33</v>
      </c>
      <c r="J67" s="43" t="s">
        <v>34</v>
      </c>
      <c r="K67" s="43"/>
      <c r="L67" s="43"/>
      <c r="M67" s="43"/>
      <c r="N67" s="43"/>
    </row>
  </sheetData>
  <sheetProtection/>
  <mergeCells count="11">
    <mergeCell ref="M21:M23"/>
    <mergeCell ref="M31:M33"/>
    <mergeCell ref="M41:M43"/>
    <mergeCell ref="C4:D4"/>
    <mergeCell ref="F4:I4"/>
    <mergeCell ref="K4:N4"/>
    <mergeCell ref="M11:M13"/>
    <mergeCell ref="M51:M53"/>
    <mergeCell ref="M61:M63"/>
    <mergeCell ref="C67:D67"/>
    <mergeCell ref="J67:N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2010-12-31T08:32:13Z</dcterms:created>
  <dcterms:modified xsi:type="dcterms:W3CDTF">2011-01-01T13:19:25Z</dcterms:modified>
  <cp:category/>
  <cp:version/>
  <cp:contentType/>
  <cp:contentStatus/>
</cp:coreProperties>
</file>