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VW 4° drieb. k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<sst xmlns="http://schemas.openxmlformats.org/spreadsheetml/2006/main" count="69" uniqueCount="53">
  <si>
    <t>KAMPIOENSCHAP VAN BELGIE</t>
  </si>
  <si>
    <t>VZW KONINKLIJKE BELGISCHE BILJARTBOND</t>
  </si>
  <si>
    <t>zetel : Martelarenplein 13   3000  Leuven</t>
  </si>
  <si>
    <t>GEWEST BEIDE VLAANDEREN</t>
  </si>
  <si>
    <t>Sportjaar 2011-2012</t>
  </si>
  <si>
    <t>District Gent - voorwedstrijden .</t>
  </si>
  <si>
    <t xml:space="preserve">4° klasse driebanden KB </t>
  </si>
  <si>
    <t xml:space="preserve">Poule 1 </t>
  </si>
  <si>
    <t>K.  BC. ELK WEIRD'HEM  markt 16     9900 Eeklo</t>
  </si>
  <si>
    <t>( Eiktak )</t>
  </si>
  <si>
    <t>tel : 09 / 37733 47</t>
  </si>
  <si>
    <t xml:space="preserve">wo 25 jan  en do  26 jan  2012 </t>
  </si>
  <si>
    <t>om 19u00</t>
  </si>
  <si>
    <t>2 - 5</t>
  </si>
  <si>
    <t>3 - 4</t>
  </si>
  <si>
    <t>1 - 4</t>
  </si>
  <si>
    <t>3 - 5</t>
  </si>
  <si>
    <t>1 - 2</t>
  </si>
  <si>
    <t>4 - 5</t>
  </si>
  <si>
    <t>2 - 3</t>
  </si>
  <si>
    <t>1 - 5</t>
  </si>
  <si>
    <t>1 - 3</t>
  </si>
  <si>
    <t>2 - 4</t>
  </si>
  <si>
    <t>Wedstrijdleiding :</t>
  </si>
  <si>
    <t>VAN ACKER Johan</t>
  </si>
  <si>
    <t>of afgevaardigde</t>
  </si>
  <si>
    <t>Poule 2</t>
  </si>
  <si>
    <t>K. BC. ARGOS-WESTVELD   Antwerpse stwg, 550  9040  Gent</t>
  </si>
  <si>
    <t>tel : 09 / 228 19 38</t>
  </si>
  <si>
    <t xml:space="preserve">DE FAUW Guy </t>
  </si>
  <si>
    <t>Te spelen punten :</t>
  </si>
  <si>
    <t xml:space="preserve">Plaatsen zich voor de districtfinale :  </t>
  </si>
  <si>
    <t>De eerste en de tweede in de uitslag van beide poules.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</si>
  <si>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</si>
  <si>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</si>
  <si>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</si>
  <si>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</si>
  <si>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</si>
  <si>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</si>
  <si>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</si>
  <si>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</si>
  <si>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</si>
  <si>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>Deze kalender is overgemaakt aan  :</t>
  </si>
  <si>
    <t>CJSM</t>
  </si>
  <si>
    <t>op</t>
  </si>
  <si>
    <t>4 jan. 2012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</si>
  <si>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</si>
  <si>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</si>
  <si>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</si>
  <si>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</si>
  <si>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</si>
  <si>
    <t>VFF</t>
  </si>
  <si>
    <t>operatie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</si>
</sst>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 quotePrefix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VOORONTWERPEN%202010-2011\KB.%20%202011-2012\4.%20STD%20DRIEBANDEN%20KB\4&#176;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5">
          <cell r="C15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A41">
            <v>9059</v>
          </cell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A158">
            <v>9104</v>
          </cell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>
            <v>9063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>
            <v>9064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>
            <v>9055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A223">
            <v>9103</v>
          </cell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A258">
            <v>9066</v>
          </cell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A273">
            <v>9067</v>
          </cell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 t="str">
            <v>8661b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A374">
            <v>9971</v>
          </cell>
          <cell r="B374" t="str">
            <v>BRUGGHEMAN Daniël</v>
          </cell>
          <cell r="C374" t="str">
            <v>K. EBC</v>
          </cell>
        </row>
        <row r="375">
          <cell r="A375">
            <v>9057</v>
          </cell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A416">
            <v>9069</v>
          </cell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A417">
            <v>9070</v>
          </cell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>
            <v>9072</v>
          </cell>
          <cell r="B427" t="str">
            <v>MEIRSMAN Rudy</v>
          </cell>
          <cell r="C427" t="str">
            <v>KGBA</v>
          </cell>
        </row>
        <row r="428">
          <cell r="A428">
            <v>9071</v>
          </cell>
          <cell r="B428" t="str">
            <v>VAN DOMMELE Johan</v>
          </cell>
          <cell r="C428" t="str">
            <v>KGBA</v>
          </cell>
        </row>
        <row r="429">
          <cell r="A429">
            <v>7046</v>
          </cell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A434">
            <v>9054</v>
          </cell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A450">
            <v>9073</v>
          </cell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A459">
            <v>9068</v>
          </cell>
          <cell r="B459" t="str">
            <v>CLABAU Mathieu</v>
          </cell>
          <cell r="C459" t="str">
            <v>RV</v>
          </cell>
          <cell r="D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KEWM</v>
          </cell>
        </row>
        <row r="478">
          <cell r="A478">
            <v>4808</v>
          </cell>
          <cell r="B478" t="str">
            <v>VANNIEUWEHOVE Marc</v>
          </cell>
          <cell r="C478" t="str">
            <v>KEWM</v>
          </cell>
          <cell r="D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WOH</v>
          </cell>
        </row>
        <row r="505">
          <cell r="A505">
            <v>9074</v>
          </cell>
          <cell r="B505" t="str">
            <v>VANBIERVLIET Geert</v>
          </cell>
          <cell r="C505" t="str">
            <v>WOH</v>
          </cell>
          <cell r="D505" t="str">
            <v>NS</v>
          </cell>
        </row>
        <row r="506">
          <cell r="A506">
            <v>9056</v>
          </cell>
          <cell r="B506" t="str">
            <v>LALLEMAN Denis</v>
          </cell>
          <cell r="C506" t="str">
            <v>WOH</v>
          </cell>
          <cell r="D506" t="str">
            <v>NS</v>
          </cell>
        </row>
        <row r="508">
          <cell r="A508">
            <v>8369</v>
          </cell>
          <cell r="B508" t="str">
            <v>DELECLUYSE Maikel</v>
          </cell>
          <cell r="C508" t="str">
            <v>IBA</v>
          </cell>
        </row>
        <row r="509">
          <cell r="A509">
            <v>8406</v>
          </cell>
          <cell r="B509" t="str">
            <v>LAMOTE Wilfried</v>
          </cell>
          <cell r="C509" t="str">
            <v>IBA</v>
          </cell>
        </row>
        <row r="510">
          <cell r="A510">
            <v>8758</v>
          </cell>
          <cell r="B510" t="str">
            <v>DUYM Ignace</v>
          </cell>
          <cell r="C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RT</v>
          </cell>
        </row>
        <row r="534">
          <cell r="A534">
            <v>8696</v>
          </cell>
          <cell r="B534" t="str">
            <v>DORARD Steve</v>
          </cell>
          <cell r="C534" t="str">
            <v>RT</v>
          </cell>
        </row>
        <row r="535">
          <cell r="A535">
            <v>8929</v>
          </cell>
          <cell r="B535" t="str">
            <v>MISSIAEN Jean-Claude</v>
          </cell>
          <cell r="C535" t="str">
            <v>RT</v>
          </cell>
        </row>
        <row r="536">
          <cell r="A536">
            <v>9075</v>
          </cell>
          <cell r="B536" t="str">
            <v>FLORIN Marc</v>
          </cell>
          <cell r="C536" t="str">
            <v>RT</v>
          </cell>
          <cell r="D536" t="str">
            <v>NS</v>
          </cell>
        </row>
        <row r="537">
          <cell r="A537">
            <v>9077</v>
          </cell>
          <cell r="B537" t="str">
            <v>COUCKE Gabriël</v>
          </cell>
          <cell r="C537" t="str">
            <v>RT</v>
          </cell>
          <cell r="D537" t="str">
            <v>NS</v>
          </cell>
        </row>
        <row r="538">
          <cell r="A538">
            <v>9076</v>
          </cell>
          <cell r="B538" t="str">
            <v>DELPANQUE Fabien</v>
          </cell>
          <cell r="C538" t="str">
            <v>RT</v>
          </cell>
          <cell r="D538" t="str">
            <v>NS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2756</v>
          </cell>
          <cell r="B541" t="str">
            <v>CLAERHOUT Edouard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4725</v>
          </cell>
          <cell r="B544" t="str">
            <v>VANONACKER Patrick</v>
          </cell>
          <cell r="C544" t="str">
            <v>KK</v>
          </cell>
        </row>
        <row r="545">
          <cell r="A545">
            <v>4730</v>
          </cell>
          <cell r="B545" t="str">
            <v>LAGAGE Roger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4798</v>
          </cell>
          <cell r="B548" t="str">
            <v>VERCOUILLIE Alexander</v>
          </cell>
          <cell r="C548" t="str">
            <v>KK</v>
          </cell>
        </row>
        <row r="549">
          <cell r="A549">
            <v>4799</v>
          </cell>
          <cell r="B549" t="str">
            <v>VERCOUILLIE José</v>
          </cell>
          <cell r="C549" t="str">
            <v>KK</v>
          </cell>
        </row>
        <row r="550">
          <cell r="A550">
            <v>4806</v>
          </cell>
          <cell r="B550" t="str">
            <v>STEELANDT Serge</v>
          </cell>
          <cell r="C550" t="str">
            <v>KK</v>
          </cell>
        </row>
        <row r="551">
          <cell r="A551">
            <v>5809</v>
          </cell>
          <cell r="B551" t="str">
            <v>BITALIS Richard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7540</v>
          </cell>
          <cell r="B553" t="str">
            <v>VANDAELE Eric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8425</v>
          </cell>
          <cell r="B555" t="str">
            <v>MILLET Michel</v>
          </cell>
          <cell r="C555" t="str">
            <v>KK</v>
          </cell>
        </row>
        <row r="556">
          <cell r="A556">
            <v>8480</v>
          </cell>
          <cell r="B556" t="str">
            <v>VANGANSBEKE Gerard</v>
          </cell>
          <cell r="C556" t="str">
            <v>KK</v>
          </cell>
        </row>
        <row r="557">
          <cell r="A557">
            <v>8697</v>
          </cell>
          <cell r="B557" t="str">
            <v>MELNYTSCHENKO Cedric</v>
          </cell>
          <cell r="C557" t="str">
            <v>KK</v>
          </cell>
        </row>
        <row r="558">
          <cell r="A558">
            <v>8698</v>
          </cell>
          <cell r="B558" t="str">
            <v>JACQUES Celine</v>
          </cell>
          <cell r="C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KK</v>
          </cell>
        </row>
        <row r="560">
          <cell r="A560">
            <v>8920</v>
          </cell>
          <cell r="B560" t="str">
            <v>DESMETTRE Bruno</v>
          </cell>
          <cell r="C560" t="str">
            <v>KK</v>
          </cell>
        </row>
        <row r="561">
          <cell r="A561">
            <v>7458</v>
          </cell>
          <cell r="B561" t="str">
            <v>DUMON Eddy</v>
          </cell>
          <cell r="C561" t="str">
            <v>KK</v>
          </cell>
        </row>
        <row r="562">
          <cell r="A562">
            <v>5719</v>
          </cell>
          <cell r="B562" t="str">
            <v>SAMYN Peter</v>
          </cell>
          <cell r="C562" t="str">
            <v>KK</v>
          </cell>
        </row>
        <row r="563">
          <cell r="A563">
            <v>9078</v>
          </cell>
          <cell r="B563" t="str">
            <v>BEKAERT Bernhard</v>
          </cell>
          <cell r="C563" t="str">
            <v>KK</v>
          </cell>
          <cell r="D563" t="str">
            <v>NS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VANKEIRSBULCK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5717</v>
          </cell>
          <cell r="B608" t="str">
            <v>AXC Dirk</v>
          </cell>
          <cell r="C608" t="str">
            <v>K.GHOK</v>
          </cell>
        </row>
        <row r="609">
          <cell r="A609">
            <v>7024</v>
          </cell>
          <cell r="B609" t="str">
            <v>HUYGHELIER Herman</v>
          </cell>
          <cell r="C609" t="str">
            <v>K.GHOK</v>
          </cell>
        </row>
        <row r="610">
          <cell r="A610">
            <v>7461</v>
          </cell>
          <cell r="B610" t="str">
            <v>GRIMON Johan</v>
          </cell>
          <cell r="C610" t="str">
            <v>K.GHOK</v>
          </cell>
        </row>
        <row r="611">
          <cell r="A611">
            <v>7499</v>
          </cell>
          <cell r="B611" t="str">
            <v>GRAYE André</v>
          </cell>
          <cell r="C611" t="str">
            <v>K.GHOK</v>
          </cell>
        </row>
        <row r="612">
          <cell r="A612">
            <v>7538</v>
          </cell>
          <cell r="B612" t="str">
            <v>WERBROUCK Geert</v>
          </cell>
          <cell r="C612" t="str">
            <v>K.GHOK</v>
          </cell>
        </row>
        <row r="613">
          <cell r="A613">
            <v>7823</v>
          </cell>
          <cell r="B613" t="str">
            <v>JOYE Robert</v>
          </cell>
          <cell r="C613" t="str">
            <v>K.GHOK</v>
          </cell>
        </row>
        <row r="614">
          <cell r="A614">
            <v>8513</v>
          </cell>
          <cell r="B614" t="str">
            <v>DECOCK Johan</v>
          </cell>
          <cell r="C614" t="str">
            <v>K.GHOK</v>
          </cell>
        </row>
        <row r="615">
          <cell r="A615">
            <v>8702</v>
          </cell>
          <cell r="B615" t="str">
            <v>VAN DE VELDE August</v>
          </cell>
          <cell r="C615" t="str">
            <v>K.GHOK</v>
          </cell>
        </row>
        <row r="616">
          <cell r="A616">
            <v>8919</v>
          </cell>
          <cell r="B616" t="str">
            <v>STOCKMAN Lennie</v>
          </cell>
          <cell r="C616" t="str">
            <v>K.GHOK</v>
          </cell>
        </row>
        <row r="617">
          <cell r="A617" t="str">
            <v>00989</v>
          </cell>
          <cell r="B617" t="str">
            <v>SEYNHAEVE Willem</v>
          </cell>
          <cell r="C617" t="str">
            <v>K.GHOK</v>
          </cell>
        </row>
        <row r="618">
          <cell r="A618">
            <v>7308</v>
          </cell>
          <cell r="B618" t="str">
            <v>CLAUS Gino</v>
          </cell>
          <cell r="C618" t="str">
            <v>K.GHOK</v>
          </cell>
        </row>
        <row r="619">
          <cell r="A619">
            <v>7309</v>
          </cell>
          <cell r="B619" t="str">
            <v>CLAUS Thomas</v>
          </cell>
          <cell r="C619" t="str">
            <v>K.GHOK</v>
          </cell>
        </row>
        <row r="620">
          <cell r="A620">
            <v>7818</v>
          </cell>
          <cell r="B620" t="str">
            <v>BOSSUYT Eddy</v>
          </cell>
          <cell r="C620" t="str">
            <v>K.GHOK</v>
          </cell>
        </row>
        <row r="622">
          <cell r="A622">
            <v>8689</v>
          </cell>
          <cell r="B622" t="str">
            <v>DEWAELE Eddy</v>
          </cell>
          <cell r="C622" t="str">
            <v>CBC-DLS</v>
          </cell>
        </row>
        <row r="623">
          <cell r="A623">
            <v>8690</v>
          </cell>
          <cell r="B623" t="str">
            <v>JOYE Rik</v>
          </cell>
          <cell r="C623" t="str">
            <v>CBC-DLS</v>
          </cell>
        </row>
        <row r="624">
          <cell r="A624">
            <v>8703</v>
          </cell>
          <cell r="B624" t="str">
            <v>CRAEYNEST Daniël</v>
          </cell>
          <cell r="C624" t="str">
            <v>CBC-DLS</v>
          </cell>
        </row>
        <row r="625">
          <cell r="A625">
            <v>8704</v>
          </cell>
          <cell r="B625" t="str">
            <v>CALLENS Filip</v>
          </cell>
          <cell r="C625" t="str">
            <v>CBC-DLS</v>
          </cell>
        </row>
        <row r="626">
          <cell r="A626">
            <v>8705</v>
          </cell>
          <cell r="B626" t="str">
            <v>STEVENS Ilse</v>
          </cell>
          <cell r="C626" t="str">
            <v>CBC-DLS</v>
          </cell>
        </row>
        <row r="627">
          <cell r="A627">
            <v>4763</v>
          </cell>
          <cell r="B627" t="str">
            <v>CASTELEYN Rik</v>
          </cell>
          <cell r="C627" t="str">
            <v>CBC-DLS</v>
          </cell>
        </row>
        <row r="628">
          <cell r="A628">
            <v>8459</v>
          </cell>
          <cell r="B628" t="str">
            <v>VAN DE VELDE Désiré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2">
          <cell r="B662" t="str">
            <v>WAEM Chris</v>
          </cell>
          <cell r="C662" t="str">
            <v>KGV</v>
          </cell>
        </row>
        <row r="664">
          <cell r="A664">
            <v>1168</v>
          </cell>
          <cell r="B664" t="str">
            <v>VAN BAREL Ferdinand</v>
          </cell>
          <cell r="C664" t="str">
            <v>K.SNBA</v>
          </cell>
        </row>
        <row r="665">
          <cell r="A665">
            <v>1189</v>
          </cell>
          <cell r="B665" t="str">
            <v>DE CLEEN Sylvain</v>
          </cell>
          <cell r="C665" t="str">
            <v>K.SNBA</v>
          </cell>
        </row>
        <row r="666">
          <cell r="A666">
            <v>4405</v>
          </cell>
          <cell r="B666" t="str">
            <v>SCHIETTECATTE Yves</v>
          </cell>
          <cell r="C666" t="str">
            <v>K.SNBA</v>
          </cell>
        </row>
        <row r="667">
          <cell r="A667">
            <v>4907</v>
          </cell>
          <cell r="B667" t="str">
            <v>CORNELISSEN Pierre</v>
          </cell>
          <cell r="C667" t="str">
            <v>K.SNBA</v>
          </cell>
        </row>
        <row r="668">
          <cell r="A668">
            <v>4909</v>
          </cell>
          <cell r="B668" t="str">
            <v>DE BOES Rudy</v>
          </cell>
          <cell r="C668" t="str">
            <v>K.SNBA</v>
          </cell>
        </row>
        <row r="669">
          <cell r="A669">
            <v>4913</v>
          </cell>
          <cell r="B669" t="str">
            <v>DE RUYTE Yvan</v>
          </cell>
          <cell r="C669" t="str">
            <v>K.SNBA</v>
          </cell>
        </row>
        <row r="670">
          <cell r="A670">
            <v>4916</v>
          </cell>
          <cell r="B670" t="str">
            <v>DE WITTE William</v>
          </cell>
          <cell r="C670" t="str">
            <v>K.SNBA</v>
          </cell>
        </row>
        <row r="671">
          <cell r="A671">
            <v>4918</v>
          </cell>
          <cell r="B671" t="str">
            <v>DERKINDEREN William</v>
          </cell>
          <cell r="C671" t="str">
            <v>K.SNBA</v>
          </cell>
        </row>
        <row r="672">
          <cell r="A672">
            <v>4922</v>
          </cell>
          <cell r="B672" t="str">
            <v>LAUREYS Wilfried</v>
          </cell>
          <cell r="C672" t="str">
            <v>K.SNBA</v>
          </cell>
        </row>
        <row r="673">
          <cell r="A673">
            <v>4923</v>
          </cell>
          <cell r="B673" t="str">
            <v>MANGELSCHOTS Raymond</v>
          </cell>
          <cell r="C673" t="str">
            <v>K.SNBA</v>
          </cell>
        </row>
        <row r="674">
          <cell r="A674">
            <v>4926</v>
          </cell>
          <cell r="B674" t="str">
            <v>RHEEL Robert</v>
          </cell>
          <cell r="C674" t="str">
            <v>K.SNBA</v>
          </cell>
        </row>
        <row r="675">
          <cell r="A675">
            <v>4935</v>
          </cell>
          <cell r="B675" t="str">
            <v>WILLOCKX Freddy</v>
          </cell>
          <cell r="C675" t="str">
            <v>K.SNBA</v>
          </cell>
        </row>
        <row r="676">
          <cell r="A676">
            <v>4975</v>
          </cell>
          <cell r="B676" t="str">
            <v>VERHELST John</v>
          </cell>
          <cell r="C676" t="str">
            <v>K.SNBA</v>
          </cell>
        </row>
        <row r="677">
          <cell r="A677">
            <v>4978</v>
          </cell>
          <cell r="B677" t="str">
            <v>VERHEYDEN Marc</v>
          </cell>
          <cell r="C677" t="str">
            <v>K.SNBA</v>
          </cell>
        </row>
        <row r="678">
          <cell r="A678">
            <v>5430</v>
          </cell>
          <cell r="B678" t="str">
            <v>MUYLAERT Dirk</v>
          </cell>
          <cell r="C678" t="str">
            <v>K.SNBA</v>
          </cell>
        </row>
        <row r="679">
          <cell r="A679">
            <v>5727</v>
          </cell>
          <cell r="B679" t="str">
            <v>VAN GOETHEM Benny</v>
          </cell>
          <cell r="C679" t="str">
            <v>K.SNBA</v>
          </cell>
        </row>
        <row r="680">
          <cell r="A680">
            <v>5732</v>
          </cell>
          <cell r="B680" t="str">
            <v>ILIANO FRANZ</v>
          </cell>
          <cell r="C680" t="str">
            <v>K.SNBA</v>
          </cell>
        </row>
        <row r="681">
          <cell r="A681">
            <v>6151</v>
          </cell>
          <cell r="B681" t="str">
            <v>VAN OVERSCHELDE Bonny</v>
          </cell>
          <cell r="C681" t="str">
            <v>K.SNBA</v>
          </cell>
        </row>
        <row r="682">
          <cell r="A682">
            <v>6743</v>
          </cell>
          <cell r="B682" t="str">
            <v>DE RUYTE Tom</v>
          </cell>
          <cell r="C682" t="str">
            <v>K.SNBA</v>
          </cell>
        </row>
        <row r="683">
          <cell r="A683">
            <v>7521</v>
          </cell>
          <cell r="B683" t="str">
            <v>VERBERT Eddy</v>
          </cell>
          <cell r="C683" t="str">
            <v>K.SNBA</v>
          </cell>
        </row>
        <row r="684">
          <cell r="A684">
            <v>7562</v>
          </cell>
          <cell r="B684" t="str">
            <v>THUY Marc</v>
          </cell>
          <cell r="C684" t="str">
            <v>K.SNBA</v>
          </cell>
        </row>
        <row r="685">
          <cell r="A685">
            <v>7923</v>
          </cell>
          <cell r="B685" t="str">
            <v>VAN DEN BERGHE Roland</v>
          </cell>
          <cell r="C685" t="str">
            <v>K.SNBA</v>
          </cell>
        </row>
        <row r="686">
          <cell r="A686">
            <v>8078</v>
          </cell>
          <cell r="B686" t="str">
            <v>BAKKER John</v>
          </cell>
          <cell r="C686" t="str">
            <v>K.SNBA</v>
          </cell>
        </row>
        <row r="687">
          <cell r="A687">
            <v>8080</v>
          </cell>
          <cell r="B687" t="str">
            <v>POCHET Leo</v>
          </cell>
          <cell r="C687" t="str">
            <v>K.SNBA</v>
          </cell>
        </row>
        <row r="688">
          <cell r="A688">
            <v>8081</v>
          </cell>
          <cell r="B688" t="str">
            <v>SLEEBUS Eddy</v>
          </cell>
          <cell r="C688" t="str">
            <v>K.SNBA</v>
          </cell>
        </row>
        <row r="689">
          <cell r="A689">
            <v>8082</v>
          </cell>
          <cell r="B689" t="str">
            <v>WOUTERS Erik</v>
          </cell>
          <cell r="C689" t="str">
            <v>K.SNBA</v>
          </cell>
        </row>
        <row r="690">
          <cell r="A690">
            <v>8149</v>
          </cell>
          <cell r="B690" t="str">
            <v>D'HONDT Roland</v>
          </cell>
          <cell r="C690" t="str">
            <v>K.SNBA</v>
          </cell>
        </row>
        <row r="691">
          <cell r="A691">
            <v>8289</v>
          </cell>
          <cell r="B691" t="str">
            <v>VERBERT Filip</v>
          </cell>
          <cell r="C691" t="str">
            <v>K.SNBA</v>
          </cell>
        </row>
        <row r="692">
          <cell r="A692">
            <v>8332</v>
          </cell>
          <cell r="B692" t="str">
            <v>MUYSHONDT Robert</v>
          </cell>
          <cell r="C692" t="str">
            <v>K.SNBA</v>
          </cell>
        </row>
        <row r="693">
          <cell r="A693">
            <v>8346</v>
          </cell>
          <cell r="B693" t="str">
            <v>BRySSINCK Ronny</v>
          </cell>
          <cell r="C693" t="str">
            <v>K.SNBA</v>
          </cell>
        </row>
        <row r="694">
          <cell r="A694">
            <v>8414</v>
          </cell>
          <cell r="B694" t="str">
            <v>MAES Lucien</v>
          </cell>
          <cell r="C694" t="str">
            <v>K.SNBA</v>
          </cell>
        </row>
        <row r="695">
          <cell r="A695">
            <v>8681</v>
          </cell>
          <cell r="B695" t="str">
            <v>VAN LEEUWEN A.E.M</v>
          </cell>
          <cell r="C695" t="str">
            <v>K.SNBA</v>
          </cell>
        </row>
        <row r="696">
          <cell r="A696">
            <v>8902</v>
          </cell>
          <cell r="B696" t="str">
            <v>SUY Luc</v>
          </cell>
          <cell r="C696" t="str">
            <v>K.SNBA</v>
          </cell>
        </row>
        <row r="697">
          <cell r="A697">
            <v>8903</v>
          </cell>
          <cell r="B697" t="str">
            <v>NEYTS Pierre</v>
          </cell>
          <cell r="C697" t="str">
            <v>K.SNBA</v>
          </cell>
        </row>
        <row r="698">
          <cell r="A698">
            <v>8904</v>
          </cell>
          <cell r="B698" t="str">
            <v>RAES Wim</v>
          </cell>
          <cell r="C698" t="str">
            <v>K.SNBA</v>
          </cell>
        </row>
        <row r="699">
          <cell r="A699">
            <v>7551</v>
          </cell>
          <cell r="B699" t="str">
            <v>CLAESSENS Walter</v>
          </cell>
          <cell r="C699" t="str">
            <v>K.SNBA</v>
          </cell>
        </row>
        <row r="700">
          <cell r="A700">
            <v>1329</v>
          </cell>
          <cell r="B700" t="str">
            <v>COENEN Philip</v>
          </cell>
          <cell r="C700" t="str">
            <v>K.SNBA</v>
          </cell>
        </row>
        <row r="701">
          <cell r="A701">
            <v>4334</v>
          </cell>
          <cell r="B701" t="str">
            <v>VAN HAUTE Guido</v>
          </cell>
          <cell r="C701" t="str">
            <v>K.SNBA</v>
          </cell>
        </row>
        <row r="702">
          <cell r="A702">
            <v>4904</v>
          </cell>
          <cell r="B702" t="str">
            <v>BUYS Frans</v>
          </cell>
          <cell r="C702" t="str">
            <v>K.SNBA</v>
          </cell>
        </row>
        <row r="703">
          <cell r="A703">
            <v>4952</v>
          </cell>
          <cell r="B703" t="str">
            <v>DE SAEGER Dany</v>
          </cell>
          <cell r="C703" t="str">
            <v>K.SNBA</v>
          </cell>
        </row>
        <row r="704">
          <cell r="A704">
            <v>8076</v>
          </cell>
          <cell r="B704" t="str">
            <v>KEYMOLEN Michel</v>
          </cell>
          <cell r="C704" t="str">
            <v>K.SNBA</v>
          </cell>
        </row>
        <row r="705">
          <cell r="A705">
            <v>8746</v>
          </cell>
          <cell r="B705" t="str">
            <v>PEERSMAN Luc</v>
          </cell>
          <cell r="C705" t="str">
            <v>K.SNBA</v>
          </cell>
        </row>
        <row r="706">
          <cell r="B706" t="str">
            <v>VAN HAMME Gunther</v>
          </cell>
          <cell r="C706" t="str">
            <v>K.SNBA</v>
          </cell>
        </row>
        <row r="709">
          <cell r="A709">
            <v>4516</v>
          </cell>
          <cell r="B709" t="str">
            <v>FEYS Gunter</v>
          </cell>
          <cell r="C709" t="str">
            <v>QU</v>
          </cell>
        </row>
        <row r="710">
          <cell r="A710">
            <v>4848</v>
          </cell>
          <cell r="B710" t="str">
            <v>VERVAET Luc</v>
          </cell>
          <cell r="C710" t="str">
            <v>QU</v>
          </cell>
        </row>
        <row r="711">
          <cell r="A711">
            <v>4880</v>
          </cell>
          <cell r="B711" t="str">
            <v>VAN LANDEGHEM Urbain</v>
          </cell>
          <cell r="C711" t="str">
            <v>QU</v>
          </cell>
        </row>
        <row r="712">
          <cell r="A712">
            <v>4945</v>
          </cell>
          <cell r="B712" t="str">
            <v>BUYLE Hubert</v>
          </cell>
          <cell r="C712" t="str">
            <v>QU</v>
          </cell>
        </row>
        <row r="713">
          <cell r="A713">
            <v>4948</v>
          </cell>
          <cell r="B713" t="str">
            <v>DE BELEYR Gilbert</v>
          </cell>
          <cell r="C713" t="str">
            <v>QU</v>
          </cell>
        </row>
        <row r="714">
          <cell r="A714">
            <v>4950</v>
          </cell>
          <cell r="B714" t="str">
            <v>DE CONINCK Achille</v>
          </cell>
          <cell r="C714" t="str">
            <v>QU</v>
          </cell>
        </row>
        <row r="715">
          <cell r="A715">
            <v>4952</v>
          </cell>
          <cell r="B715" t="str">
            <v>DE SAEGER Dany</v>
          </cell>
          <cell r="C715" t="str">
            <v>QU</v>
          </cell>
        </row>
        <row r="716">
          <cell r="A716">
            <v>4964</v>
          </cell>
          <cell r="B716" t="str">
            <v>RAEMDONCK Honoré</v>
          </cell>
          <cell r="C716" t="str">
            <v>QU</v>
          </cell>
        </row>
        <row r="717">
          <cell r="A717">
            <v>4967</v>
          </cell>
          <cell r="B717" t="str">
            <v>SCHEPENS Remi</v>
          </cell>
          <cell r="C717" t="str">
            <v>QU</v>
          </cell>
        </row>
        <row r="718">
          <cell r="A718">
            <v>4977</v>
          </cell>
          <cell r="B718" t="str">
            <v>VLERICK Dirk</v>
          </cell>
          <cell r="C718" t="str">
            <v>QU</v>
          </cell>
        </row>
        <row r="719">
          <cell r="A719">
            <v>5237</v>
          </cell>
          <cell r="B719" t="str">
            <v>DE BELEYR Gunther</v>
          </cell>
          <cell r="C719" t="str">
            <v>QU</v>
          </cell>
        </row>
        <row r="720">
          <cell r="A720">
            <v>5733</v>
          </cell>
          <cell r="B720" t="str">
            <v>VAN BRUYSSEL Rony</v>
          </cell>
          <cell r="C720" t="str">
            <v>QU</v>
          </cell>
        </row>
        <row r="721">
          <cell r="A721">
            <v>5747</v>
          </cell>
          <cell r="B721" t="str">
            <v>SAEY Etienne</v>
          </cell>
          <cell r="C721" t="str">
            <v>QU</v>
          </cell>
        </row>
        <row r="722">
          <cell r="A722">
            <v>6219</v>
          </cell>
          <cell r="B722" t="str">
            <v>RAEMDONCK Tommy</v>
          </cell>
          <cell r="C722" t="str">
            <v>QU</v>
          </cell>
        </row>
        <row r="723">
          <cell r="A723">
            <v>6931</v>
          </cell>
          <cell r="B723" t="str">
            <v>DALLINGA Berry</v>
          </cell>
          <cell r="C723" t="str">
            <v>QU</v>
          </cell>
        </row>
        <row r="724">
          <cell r="A724">
            <v>7530</v>
          </cell>
          <cell r="B724" t="str">
            <v>VLERICK Mathieu</v>
          </cell>
          <cell r="C724" t="str">
            <v>QU</v>
          </cell>
        </row>
        <row r="725">
          <cell r="A725">
            <v>7897</v>
          </cell>
          <cell r="B725" t="str">
            <v>STUER Eddy</v>
          </cell>
          <cell r="C725" t="str">
            <v>QU</v>
          </cell>
        </row>
        <row r="726">
          <cell r="A726">
            <v>8026</v>
          </cell>
          <cell r="B726" t="str">
            <v>HOFMAN Glen</v>
          </cell>
          <cell r="C726" t="str">
            <v>QU</v>
          </cell>
        </row>
        <row r="727">
          <cell r="A727">
            <v>8070</v>
          </cell>
          <cell r="B727" t="str">
            <v>VAN KERCKHOVE Willem</v>
          </cell>
          <cell r="C727" t="str">
            <v>QU</v>
          </cell>
        </row>
        <row r="728">
          <cell r="A728">
            <v>8682</v>
          </cell>
          <cell r="B728" t="str">
            <v>TEMPELS André</v>
          </cell>
          <cell r="C728" t="str">
            <v>QU</v>
          </cell>
        </row>
        <row r="729">
          <cell r="A729">
            <v>8683</v>
          </cell>
          <cell r="B729" t="str">
            <v>D'HONDT Luc</v>
          </cell>
          <cell r="C729" t="str">
            <v>QU</v>
          </cell>
        </row>
        <row r="730">
          <cell r="A730">
            <v>8746</v>
          </cell>
          <cell r="B730" t="str">
            <v>PEERSMAN Luc</v>
          </cell>
          <cell r="C730" t="str">
            <v>QU</v>
          </cell>
        </row>
        <row r="731">
          <cell r="A731" t="str">
            <v>4282B</v>
          </cell>
          <cell r="B731" t="str">
            <v>DE BACKER Peter</v>
          </cell>
          <cell r="C731" t="str">
            <v>QU</v>
          </cell>
        </row>
        <row r="732">
          <cell r="A732" t="str">
            <v>5727C</v>
          </cell>
          <cell r="B732" t="str">
            <v>VAN GOETHEM Benny</v>
          </cell>
          <cell r="C732" t="str">
            <v>QU</v>
          </cell>
        </row>
        <row r="733">
          <cell r="A733">
            <v>1204</v>
          </cell>
          <cell r="B733" t="str">
            <v>MERCKX Eddy</v>
          </cell>
          <cell r="C733" t="str">
            <v>QU</v>
          </cell>
        </row>
        <row r="734">
          <cell r="A734">
            <v>6577</v>
          </cell>
          <cell r="B734" t="str">
            <v>SCIACCA Emilio</v>
          </cell>
          <cell r="C734" t="str">
            <v>QU</v>
          </cell>
        </row>
        <row r="735">
          <cell r="A735">
            <v>4845</v>
          </cell>
          <cell r="B735" t="str">
            <v>STEVENS Patrick</v>
          </cell>
          <cell r="C735" t="str">
            <v>QU</v>
          </cell>
        </row>
        <row r="737">
          <cell r="A737">
            <v>2215</v>
          </cell>
          <cell r="B737" t="str">
            <v>FORTON Francis</v>
          </cell>
          <cell r="C737" t="str">
            <v>WM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58"/>
  <sheetViews>
    <sheetView tabSelected="1" workbookViewId="0" topLeftCell="A4">
      <selection activeCell="R16" sqref="R16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52" t="s">
        <v>0</v>
      </c>
      <c r="E2" s="52"/>
      <c r="F2" s="52"/>
      <c r="G2" s="52"/>
      <c r="H2" s="52"/>
      <c r="I2" s="52"/>
      <c r="J2" s="52"/>
      <c r="K2" s="52"/>
      <c r="L2" s="52"/>
      <c r="M2" s="52"/>
      <c r="N2" s="3"/>
      <c r="O2" s="4"/>
    </row>
    <row r="3" spans="2:15" ht="12.75">
      <c r="B3" s="5"/>
      <c r="C3" s="6"/>
      <c r="D3" s="53"/>
      <c r="E3" s="53"/>
      <c r="F3" s="53"/>
      <c r="G3" s="53"/>
      <c r="H3" s="53"/>
      <c r="I3" s="53"/>
      <c r="J3" s="53"/>
      <c r="K3" s="53"/>
      <c r="L3" s="53"/>
      <c r="M3" s="53"/>
      <c r="N3" s="6"/>
      <c r="O3" s="7"/>
    </row>
    <row r="4" spans="2:15" ht="12.75">
      <c r="B4" s="5"/>
      <c r="C4" s="6"/>
      <c r="D4" s="54" t="s">
        <v>1</v>
      </c>
      <c r="E4" s="54"/>
      <c r="F4" s="54"/>
      <c r="G4" s="54"/>
      <c r="H4" s="54"/>
      <c r="I4" s="54"/>
      <c r="J4" s="54"/>
      <c r="K4" s="54"/>
      <c r="L4" s="54"/>
      <c r="M4" s="54"/>
      <c r="N4" s="6"/>
      <c r="O4" s="7"/>
    </row>
    <row r="5" spans="2:15" ht="12.75">
      <c r="B5" s="5"/>
      <c r="C5" s="6"/>
      <c r="D5" s="55" t="s">
        <v>2</v>
      </c>
      <c r="E5" s="55"/>
      <c r="F5" s="55"/>
      <c r="G5" s="55"/>
      <c r="H5" s="55"/>
      <c r="I5" s="55"/>
      <c r="J5" s="55"/>
      <c r="K5" s="55"/>
      <c r="L5" s="55"/>
      <c r="M5" s="55"/>
      <c r="N5" s="6"/>
      <c r="O5" s="7"/>
    </row>
    <row r="6" spans="2:15" ht="12.75">
      <c r="B6" s="5"/>
      <c r="C6" s="6"/>
      <c r="D6" s="56" t="s">
        <v>3</v>
      </c>
      <c r="E6" s="56"/>
      <c r="F6" s="56"/>
      <c r="G6" s="56"/>
      <c r="H6" s="56"/>
      <c r="I6" s="57" t="s">
        <v>4</v>
      </c>
      <c r="J6" s="57"/>
      <c r="K6" s="57"/>
      <c r="L6" s="57"/>
      <c r="M6" s="57"/>
      <c r="N6" s="6"/>
      <c r="O6" s="7"/>
    </row>
    <row r="7" spans="2:15" ht="12.75">
      <c r="B7" s="8"/>
      <c r="C7" s="9"/>
      <c r="D7" s="60" t="s">
        <v>5</v>
      </c>
      <c r="E7" s="60"/>
      <c r="F7" s="60"/>
      <c r="G7" s="60"/>
      <c r="H7" s="60"/>
      <c r="I7" s="61" t="s">
        <v>6</v>
      </c>
      <c r="J7" s="61"/>
      <c r="K7" s="61"/>
      <c r="L7" s="61"/>
      <c r="M7" s="61"/>
      <c r="N7" s="9"/>
      <c r="O7" s="10"/>
    </row>
    <row r="8" spans="2:15" ht="7.5" customHeight="1">
      <c r="B8" s="11"/>
      <c r="C8" s="6"/>
      <c r="D8" s="12"/>
      <c r="E8" s="12"/>
      <c r="F8" s="12"/>
      <c r="G8" s="12"/>
      <c r="H8" s="12"/>
      <c r="I8" s="13"/>
      <c r="J8" s="13"/>
      <c r="K8" s="13"/>
      <c r="L8" s="13"/>
      <c r="M8" s="13"/>
      <c r="N8" s="6"/>
      <c r="O8" s="6"/>
    </row>
    <row r="9" ht="13.5" customHeight="1"/>
    <row r="10" spans="2:15" ht="12.75">
      <c r="B10" s="14" t="s">
        <v>7</v>
      </c>
      <c r="C10" s="14"/>
      <c r="D10" s="15" t="s">
        <v>8</v>
      </c>
      <c r="E10" s="15"/>
      <c r="F10" s="15"/>
      <c r="G10" s="15"/>
      <c r="H10" s="15"/>
      <c r="I10" s="15"/>
      <c r="J10" s="15"/>
      <c r="K10" s="15" t="s">
        <v>9</v>
      </c>
      <c r="L10" s="15"/>
      <c r="M10" s="15" t="s">
        <v>10</v>
      </c>
      <c r="N10" s="15"/>
      <c r="O10" s="15"/>
    </row>
    <row r="11" spans="2:15" ht="12.75">
      <c r="B11" s="14"/>
      <c r="C11" s="14"/>
      <c r="D11" s="16" t="s">
        <v>11</v>
      </c>
      <c r="E11" s="16"/>
      <c r="F11" s="16"/>
      <c r="G11" s="16"/>
      <c r="H11" s="16"/>
      <c r="I11" s="16" t="s">
        <v>12</v>
      </c>
      <c r="J11" s="16"/>
      <c r="K11" s="16"/>
      <c r="L11" s="16"/>
      <c r="M11" s="16"/>
      <c r="N11" s="14"/>
      <c r="O11" s="14"/>
    </row>
    <row r="12" spans="9:28" ht="9" customHeight="1">
      <c r="I12" s="16"/>
      <c r="J12" s="16"/>
      <c r="K12" s="16"/>
      <c r="L12" s="16"/>
      <c r="M12" s="16"/>
      <c r="N12" s="14"/>
      <c r="O12" s="14"/>
      <c r="Q12" s="17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2:28" ht="12.75">
      <c r="B13" s="17">
        <v>7698</v>
      </c>
      <c r="C13" s="18" t="str">
        <f>VLOOKUP(B13:B32,'[1]LEDEN'!A:E,2,FALSE)</f>
        <v>VAN FLETEREN Piet</v>
      </c>
      <c r="D13" s="18"/>
      <c r="E13" s="18"/>
      <c r="F13" s="18"/>
      <c r="G13" s="18" t="str">
        <f>VLOOKUP(B13,'[1]LEDEN'!A:E,3,FALSE)</f>
        <v>KBCAW</v>
      </c>
      <c r="H13" s="18"/>
      <c r="J13" s="18"/>
      <c r="K13" s="19" t="s">
        <v>13</v>
      </c>
      <c r="L13" s="11"/>
      <c r="M13" s="19" t="s">
        <v>14</v>
      </c>
      <c r="N13" s="20"/>
      <c r="O13" s="21"/>
      <c r="Q13" s="17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2:28" ht="12.75">
      <c r="B14" s="17">
        <v>4514</v>
      </c>
      <c r="C14" s="18" t="str">
        <f>VLOOKUP(B14:B36,'[1]LEDEN'!A:E,2,FALSE)</f>
        <v>DUYTSCHAEVER Roger</v>
      </c>
      <c r="D14" s="18"/>
      <c r="E14" s="18"/>
      <c r="F14" s="18"/>
      <c r="G14" s="18" t="str">
        <f>VLOOKUP(B14,'[1]LEDEN'!A:E,3,FALSE)</f>
        <v>UN</v>
      </c>
      <c r="H14" s="18"/>
      <c r="J14" s="18"/>
      <c r="K14" s="19" t="s">
        <v>15</v>
      </c>
      <c r="L14" s="1"/>
      <c r="M14" s="19" t="s">
        <v>16</v>
      </c>
      <c r="N14" s="22"/>
      <c r="O14" s="23"/>
      <c r="Q14" s="17"/>
      <c r="R14" s="17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2:28" ht="12.75">
      <c r="B15" s="17">
        <v>8898</v>
      </c>
      <c r="C15" s="18" t="str">
        <f>VLOOKUP(B15:B38,'[1]LEDEN'!A:E,2,FALSE)</f>
        <v>RAES Freddy</v>
      </c>
      <c r="D15" s="18"/>
      <c r="E15" s="18"/>
      <c r="F15" s="18"/>
      <c r="G15" s="18" t="str">
        <f>VLOOKUP(B15,'[1]LEDEN'!A:E,3,FALSE)</f>
        <v>K.ME</v>
      </c>
      <c r="H15" s="18"/>
      <c r="K15" s="1"/>
      <c r="L15" s="1"/>
      <c r="M15" s="19" t="s">
        <v>17</v>
      </c>
      <c r="N15" s="22"/>
      <c r="O15" s="23"/>
      <c r="Q15" s="17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2:28" ht="12.75">
      <c r="B16" s="17">
        <v>7474</v>
      </c>
      <c r="C16" s="18" t="str">
        <f>VLOOKUP(B14:B32,'[1]LEDEN'!A:E,2,FALSE)</f>
        <v>GEIRNAERT Marc</v>
      </c>
      <c r="D16" s="18"/>
      <c r="E16" s="18"/>
      <c r="F16" s="18"/>
      <c r="G16" s="18" t="str">
        <f>VLOOKUP(B16,'[1]LEDEN'!A:E,3,FALSE)</f>
        <v>EWH</v>
      </c>
      <c r="H16" s="18"/>
      <c r="K16" s="24" t="s">
        <v>18</v>
      </c>
      <c r="L16" s="1"/>
      <c r="M16" s="1"/>
      <c r="N16" s="22"/>
      <c r="O16" s="23"/>
      <c r="Q16" s="17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2:29" ht="12.75">
      <c r="B17" s="45">
        <v>8426</v>
      </c>
      <c r="C17" s="46" t="str">
        <f>VLOOKUP(B17:B38,'[1]LEDEN'!A:E,2,FALSE)</f>
        <v>MOEYKENS Michel</v>
      </c>
      <c r="D17" s="46"/>
      <c r="E17" s="46"/>
      <c r="F17" s="46"/>
      <c r="G17" s="46" t="str">
        <f>VLOOKUP(B17,'[1]LEDEN'!A:E,3,FALSE)</f>
        <v>ED</v>
      </c>
      <c r="H17" s="18"/>
      <c r="K17" s="19" t="s">
        <v>19</v>
      </c>
      <c r="L17" s="1"/>
      <c r="M17" s="19" t="s">
        <v>20</v>
      </c>
      <c r="N17" s="25"/>
      <c r="O17" s="25"/>
      <c r="Q17" s="17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23"/>
    </row>
    <row r="18" spans="2:29" ht="12.75" customHeight="1">
      <c r="B18" s="45"/>
      <c r="C18" s="46"/>
      <c r="D18" s="46"/>
      <c r="E18" s="46"/>
      <c r="F18" s="46"/>
      <c r="G18" s="46"/>
      <c r="H18" s="18"/>
      <c r="K18" s="19" t="s">
        <v>21</v>
      </c>
      <c r="L18" s="1"/>
      <c r="M18" s="24" t="s">
        <v>22</v>
      </c>
      <c r="N18" s="25"/>
      <c r="O18" s="25"/>
      <c r="Q18" s="17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23"/>
    </row>
    <row r="19" spans="2:29" ht="12.75">
      <c r="B19" s="47">
        <v>8168</v>
      </c>
      <c r="C19" s="48" t="str">
        <f>VLOOKUP(B15:B37,'[1]LEDEN'!A:E,2,FALSE)</f>
        <v>VERWEE Julien</v>
      </c>
      <c r="D19" s="48"/>
      <c r="E19" s="48"/>
      <c r="F19" s="48"/>
      <c r="G19" s="48" t="str">
        <f>VLOOKUP(B19,'[1]LEDEN'!A:E,3,FALSE)</f>
        <v>UN</v>
      </c>
      <c r="H19" s="49" t="s">
        <v>51</v>
      </c>
      <c r="I19" s="50" t="s">
        <v>52</v>
      </c>
      <c r="J19" s="51"/>
      <c r="N19" s="19"/>
      <c r="O19" s="26"/>
      <c r="Q19" s="17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23"/>
    </row>
    <row r="20" spans="2:29" ht="5.25" customHeight="1">
      <c r="B20" s="14"/>
      <c r="C20" s="14"/>
      <c r="D20" s="14"/>
      <c r="E20" s="14"/>
      <c r="F20" s="14"/>
      <c r="G20" s="14"/>
      <c r="H20" s="58"/>
      <c r="I20" s="59"/>
      <c r="J20" s="59"/>
      <c r="K20" s="59"/>
      <c r="L20" s="58"/>
      <c r="M20" s="59"/>
      <c r="N20" s="59"/>
      <c r="O20" s="59"/>
      <c r="Q20" s="17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25"/>
    </row>
    <row r="21" spans="2:28" ht="12.75">
      <c r="B21" s="27"/>
      <c r="C21" s="14"/>
      <c r="D21" s="15" t="s">
        <v>23</v>
      </c>
      <c r="E21" s="15"/>
      <c r="F21" s="15"/>
      <c r="G21" s="15" t="s">
        <v>24</v>
      </c>
      <c r="H21" s="15"/>
      <c r="I21" s="15"/>
      <c r="J21" s="15"/>
      <c r="K21" s="15" t="s">
        <v>25</v>
      </c>
      <c r="L21" s="15"/>
      <c r="M21" s="15"/>
      <c r="N21" s="27"/>
      <c r="O21" s="27"/>
      <c r="Q21" s="17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ht="9.75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8"/>
      <c r="O22" s="28"/>
      <c r="Q22" s="17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2:28" ht="7.5" customHeight="1">
      <c r="B23" s="27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7"/>
      <c r="O23" s="27"/>
      <c r="Q23" s="17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2:15" ht="12.75">
      <c r="B24" s="14" t="s">
        <v>26</v>
      </c>
      <c r="C24" s="14"/>
      <c r="D24" s="15" t="s">
        <v>27</v>
      </c>
      <c r="E24" s="15"/>
      <c r="F24" s="15"/>
      <c r="G24" s="15"/>
      <c r="H24" s="15"/>
      <c r="I24" s="15"/>
      <c r="J24" s="15"/>
      <c r="K24" s="15"/>
      <c r="L24" s="15"/>
      <c r="M24" s="15" t="s">
        <v>28</v>
      </c>
      <c r="N24" s="15"/>
      <c r="O24" s="15"/>
    </row>
    <row r="25" spans="2:15" ht="12.75">
      <c r="B25" s="14"/>
      <c r="C25" s="14"/>
      <c r="D25" s="16" t="s">
        <v>11</v>
      </c>
      <c r="E25" s="16"/>
      <c r="F25" s="16"/>
      <c r="G25" s="16"/>
      <c r="H25" s="16"/>
      <c r="I25" s="16" t="s">
        <v>12</v>
      </c>
      <c r="J25" s="16"/>
      <c r="K25" s="16"/>
      <c r="L25" s="16"/>
      <c r="M25" s="16"/>
      <c r="N25" s="14"/>
      <c r="O25" s="14"/>
    </row>
    <row r="26" spans="2:15" ht="12.75">
      <c r="B26" s="14"/>
      <c r="C26" s="14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4"/>
      <c r="O26" s="14"/>
    </row>
    <row r="27" spans="2:15" ht="12.75">
      <c r="B27" s="17">
        <v>7477</v>
      </c>
      <c r="C27" s="18" t="str">
        <f>VLOOKUP(B27:B48,'[1]LEDEN'!A:E,2,FALSE)</f>
        <v>VAN DE CASTEELE Henri</v>
      </c>
      <c r="D27" s="18"/>
      <c r="E27" s="18"/>
      <c r="F27" s="18"/>
      <c r="G27" s="18" t="str">
        <f>VLOOKUP(B27,'[1]LEDEN'!A:E,3,FALSE)</f>
        <v>KBCAW</v>
      </c>
      <c r="H27" s="18"/>
      <c r="J27" s="18"/>
      <c r="K27" s="19" t="s">
        <v>13</v>
      </c>
      <c r="L27" s="11"/>
      <c r="M27" s="19" t="s">
        <v>14</v>
      </c>
      <c r="N27" s="20"/>
      <c r="O27" s="21"/>
    </row>
    <row r="28" spans="2:15" ht="12.75">
      <c r="B28" s="17">
        <v>4966</v>
      </c>
      <c r="C28" s="18" t="str">
        <f>VLOOKUP(B28:B49,'[1]LEDEN'!A:E,2,FALSE)</f>
        <v>ROSSEL Francis</v>
      </c>
      <c r="D28" s="18"/>
      <c r="E28" s="18"/>
      <c r="F28" s="18"/>
      <c r="G28" s="18" t="str">
        <f>VLOOKUP(B28,'[1]LEDEN'!A:E,3,FALSE)</f>
        <v>UN</v>
      </c>
      <c r="H28" s="18"/>
      <c r="J28" s="18"/>
      <c r="K28" s="19" t="s">
        <v>15</v>
      </c>
      <c r="L28" s="1"/>
      <c r="M28" s="19" t="s">
        <v>16</v>
      </c>
      <c r="N28" s="22"/>
      <c r="O28" s="23"/>
    </row>
    <row r="29" spans="2:15" ht="12.75">
      <c r="B29" s="17">
        <v>4610</v>
      </c>
      <c r="C29" s="18" t="str">
        <f>VLOOKUP(B29:B50,'[1]LEDEN'!A:E,2,FALSE)</f>
        <v>VAN DE VELDE Julien</v>
      </c>
      <c r="D29" s="18"/>
      <c r="E29" s="18"/>
      <c r="F29" s="18"/>
      <c r="G29" s="18" t="str">
        <f>VLOOKUP(B29,'[1]LEDEN'!A:E,3,FALSE)</f>
        <v>KGBA</v>
      </c>
      <c r="H29" s="18"/>
      <c r="J29" s="18"/>
      <c r="K29" s="1"/>
      <c r="L29" s="1"/>
      <c r="M29" s="19" t="s">
        <v>17</v>
      </c>
      <c r="N29" s="22"/>
      <c r="O29" s="23"/>
    </row>
    <row r="30" spans="2:15" ht="12.75">
      <c r="B30" s="17">
        <v>8897</v>
      </c>
      <c r="C30" s="18" t="str">
        <f>VLOOKUP(B30:B51,'[1]LEDEN'!A:E,2,FALSE)</f>
        <v>BAELE Edmond</v>
      </c>
      <c r="D30" s="18"/>
      <c r="E30" s="18"/>
      <c r="F30" s="18"/>
      <c r="G30" s="18" t="str">
        <f>VLOOKUP(B30,'[1]LEDEN'!A:E,3,FALSE)</f>
        <v>KOTM</v>
      </c>
      <c r="H30" s="18"/>
      <c r="K30" s="24" t="s">
        <v>18</v>
      </c>
      <c r="L30" s="1"/>
      <c r="M30" s="1"/>
      <c r="N30" s="22"/>
      <c r="O30" s="23"/>
    </row>
    <row r="31" spans="2:15" ht="12.75">
      <c r="B31" s="17">
        <v>8666</v>
      </c>
      <c r="C31" s="18" t="str">
        <f>VLOOKUP(B31:B52,'[1]LEDEN'!A:E,2,FALSE)</f>
        <v>BRACKE André</v>
      </c>
      <c r="D31" s="18"/>
      <c r="E31" s="18"/>
      <c r="F31" s="18"/>
      <c r="G31" s="18" t="str">
        <f>VLOOKUP(B31,'[1]LEDEN'!A:E,3,FALSE)</f>
        <v>K.ME</v>
      </c>
      <c r="H31" s="18"/>
      <c r="K31" s="19" t="s">
        <v>19</v>
      </c>
      <c r="L31" s="1"/>
      <c r="M31" s="19" t="s">
        <v>20</v>
      </c>
      <c r="N31" s="25"/>
      <c r="O31" s="25"/>
    </row>
    <row r="32" spans="8:15" ht="12.75">
      <c r="H32" s="18"/>
      <c r="K32" s="19" t="s">
        <v>21</v>
      </c>
      <c r="L32" s="1"/>
      <c r="M32" s="24" t="s">
        <v>22</v>
      </c>
      <c r="N32" s="19"/>
      <c r="O32" s="26"/>
    </row>
    <row r="33" spans="2:15" ht="12.75">
      <c r="B33" s="14"/>
      <c r="C33" s="14"/>
      <c r="D33" s="14"/>
      <c r="E33" s="14"/>
      <c r="F33" s="14"/>
      <c r="G33" s="22"/>
      <c r="H33" s="25"/>
      <c r="I33" s="23"/>
      <c r="J33" s="26"/>
      <c r="K33" s="23"/>
      <c r="L33" s="25"/>
      <c r="M33" s="23"/>
      <c r="N33" s="26"/>
      <c r="O33" s="26"/>
    </row>
    <row r="34" spans="2:15" ht="12.75">
      <c r="B34" s="27"/>
      <c r="C34" s="14"/>
      <c r="D34" s="16" t="s">
        <v>23</v>
      </c>
      <c r="E34" s="16"/>
      <c r="F34" s="16"/>
      <c r="G34" s="16" t="s">
        <v>29</v>
      </c>
      <c r="H34" s="16"/>
      <c r="I34" s="16"/>
      <c r="J34" s="16"/>
      <c r="K34" s="16" t="s">
        <v>25</v>
      </c>
      <c r="L34" s="16"/>
      <c r="M34" s="16"/>
      <c r="N34" s="27"/>
      <c r="O34" s="27"/>
    </row>
    <row r="35" spans="2:15" ht="12.75">
      <c r="B35" s="28"/>
      <c r="C35" s="29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2:15" ht="9" customHeight="1">
      <c r="B36" s="27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7"/>
      <c r="O36" s="27"/>
    </row>
    <row r="37" spans="2:15" ht="12.75">
      <c r="B37" s="27" t="s">
        <v>30</v>
      </c>
      <c r="C37" s="27"/>
      <c r="D37" s="27"/>
      <c r="E37" s="27">
        <v>22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2:15" ht="9" customHeight="1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2:15" ht="12.75">
      <c r="B39" s="30" t="s">
        <v>31</v>
      </c>
      <c r="C39" s="30"/>
      <c r="D39" s="30"/>
      <c r="E39" s="30"/>
      <c r="F39" s="30"/>
      <c r="G39" s="30" t="s">
        <v>32</v>
      </c>
      <c r="H39" s="30"/>
      <c r="I39" s="30"/>
      <c r="J39" s="30"/>
      <c r="K39" s="30"/>
      <c r="L39" s="31"/>
      <c r="M39" s="31"/>
      <c r="N39" s="31"/>
      <c r="O39" s="31"/>
    </row>
    <row r="40" spans="2:15" ht="12.7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2:15" ht="12.75">
      <c r="B41" s="27"/>
      <c r="C41" s="27" t="s">
        <v>33</v>
      </c>
      <c r="D41" s="27"/>
      <c r="E41" s="27"/>
      <c r="F41" s="32" t="s">
        <v>34</v>
      </c>
      <c r="G41" s="32"/>
      <c r="H41" s="32"/>
      <c r="I41" s="32"/>
      <c r="J41" s="32"/>
      <c r="K41" s="32"/>
      <c r="L41" s="27"/>
      <c r="M41" s="27"/>
      <c r="N41" s="27"/>
      <c r="O41" s="27"/>
    </row>
    <row r="42" spans="2:15" ht="12.75">
      <c r="B42" s="27"/>
      <c r="C42" s="27"/>
      <c r="D42" s="27"/>
      <c r="E42" s="27"/>
      <c r="F42" s="32" t="s">
        <v>35</v>
      </c>
      <c r="G42" s="32"/>
      <c r="H42" s="32"/>
      <c r="I42" s="32"/>
      <c r="J42" s="32"/>
      <c r="K42" s="32"/>
      <c r="L42" s="27"/>
      <c r="M42" s="27"/>
      <c r="N42" s="27"/>
      <c r="O42" s="27"/>
    </row>
    <row r="43" spans="2:15" ht="12.75">
      <c r="B43" s="27"/>
      <c r="C43" s="27"/>
      <c r="D43" s="27"/>
      <c r="E43" s="27"/>
      <c r="F43" s="32" t="s">
        <v>36</v>
      </c>
      <c r="G43" s="32"/>
      <c r="H43" s="32"/>
      <c r="I43" s="32"/>
      <c r="J43" s="32"/>
      <c r="K43" s="32"/>
      <c r="L43" s="27"/>
      <c r="M43" s="27"/>
      <c r="N43" s="27"/>
      <c r="O43" s="27"/>
    </row>
    <row r="44" spans="2:15" ht="12.75">
      <c r="B44" s="27"/>
      <c r="C44" s="27"/>
      <c r="D44" s="27"/>
      <c r="E44" s="27"/>
      <c r="F44" s="32"/>
      <c r="G44" s="32"/>
      <c r="H44" s="32"/>
      <c r="I44" s="32"/>
      <c r="J44" s="32"/>
      <c r="K44" s="32"/>
      <c r="L44" s="27"/>
      <c r="M44" s="27"/>
      <c r="N44" s="27"/>
      <c r="O44" s="27"/>
    </row>
    <row r="45" spans="2:15" ht="12.75">
      <c r="B45" s="27"/>
      <c r="C45" s="27" t="s">
        <v>37</v>
      </c>
      <c r="D45" s="27"/>
      <c r="E45" s="27"/>
      <c r="F45" s="27"/>
      <c r="G45" s="33" t="s">
        <v>38</v>
      </c>
      <c r="H45" s="34">
        <v>0.457</v>
      </c>
      <c r="I45" s="27"/>
      <c r="J45" s="27"/>
      <c r="K45" s="33" t="s">
        <v>39</v>
      </c>
      <c r="L45" s="35">
        <v>0.415</v>
      </c>
      <c r="M45" s="27"/>
      <c r="N45" s="27"/>
      <c r="O45" s="27"/>
    </row>
    <row r="46" spans="2:15" ht="12.75">
      <c r="B46" s="27"/>
      <c r="C46" s="27" t="s">
        <v>40</v>
      </c>
      <c r="D46" s="27"/>
      <c r="E46" s="27"/>
      <c r="F46" s="27"/>
      <c r="G46" s="33" t="s">
        <v>38</v>
      </c>
      <c r="H46" s="34">
        <v>0.562</v>
      </c>
      <c r="I46" s="27"/>
      <c r="J46" s="27"/>
      <c r="K46" s="33" t="s">
        <v>39</v>
      </c>
      <c r="L46" s="35">
        <v>0.51</v>
      </c>
      <c r="M46" s="27"/>
      <c r="N46" s="27"/>
      <c r="O46" s="27"/>
    </row>
    <row r="47" spans="2:15" ht="12.75">
      <c r="B47" s="27"/>
      <c r="C47" s="27"/>
      <c r="D47" s="27"/>
      <c r="E47" s="27"/>
      <c r="F47" s="27"/>
      <c r="G47" s="27"/>
      <c r="H47" s="36"/>
      <c r="I47" s="27"/>
      <c r="J47" s="27"/>
      <c r="K47" s="14"/>
      <c r="L47" s="37"/>
      <c r="M47" s="27"/>
      <c r="N47" s="27"/>
      <c r="O47" s="27"/>
    </row>
    <row r="48" spans="2:15" ht="8.2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2:15" ht="12.75">
      <c r="B49" s="27"/>
      <c r="C49" s="27" t="s">
        <v>41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2:15" ht="7.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2:15" ht="12.75">
      <c r="B51" s="27"/>
      <c r="C51" s="27" t="s">
        <v>42</v>
      </c>
      <c r="D51" s="27"/>
      <c r="E51" s="27"/>
      <c r="F51" s="27"/>
      <c r="G51" s="27"/>
      <c r="H51" s="27" t="s">
        <v>43</v>
      </c>
      <c r="I51" s="27"/>
      <c r="J51" s="27" t="s">
        <v>44</v>
      </c>
      <c r="K51" s="38" t="s">
        <v>45</v>
      </c>
      <c r="L51" s="27"/>
      <c r="M51" s="27"/>
      <c r="N51" s="27"/>
      <c r="O51" s="27"/>
    </row>
    <row r="52" spans="2:15" ht="7.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2:15" ht="12.75">
      <c r="B53" s="27"/>
      <c r="C53" s="39" t="s">
        <v>46</v>
      </c>
      <c r="D53" s="39"/>
      <c r="E53" s="39"/>
      <c r="F53" s="39"/>
      <c r="G53" s="39"/>
      <c r="H53" s="39"/>
      <c r="I53" s="39"/>
      <c r="J53" s="39"/>
      <c r="K53" s="39"/>
      <c r="L53" s="27"/>
      <c r="M53" s="27"/>
      <c r="N53" s="27"/>
      <c r="O53" s="27"/>
    </row>
    <row r="54" spans="2:15" ht="12.75">
      <c r="B54" s="27"/>
      <c r="C54" s="14" t="s">
        <v>47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2:15" ht="12.75">
      <c r="B55" s="27"/>
      <c r="C55" s="14" t="s">
        <v>48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2:15" ht="12.75">
      <c r="B56" s="27"/>
      <c r="C56" s="40" t="s">
        <v>49</v>
      </c>
      <c r="D56" s="41"/>
      <c r="E56" s="41"/>
      <c r="F56" s="41"/>
      <c r="G56" s="41"/>
      <c r="H56" s="41"/>
      <c r="I56" s="41"/>
      <c r="J56" s="41"/>
      <c r="K56" s="27"/>
      <c r="L56" s="27"/>
      <c r="M56" s="27"/>
      <c r="N56" s="27"/>
      <c r="O56" s="27"/>
    </row>
    <row r="57" spans="2:15" ht="12.7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6"/>
    </row>
    <row r="58" spans="3:14" ht="15.75">
      <c r="C58" s="42" t="s">
        <v>50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4"/>
    </row>
  </sheetData>
  <mergeCells count="9">
    <mergeCell ref="H20:K20"/>
    <mergeCell ref="L20:O20"/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2012-01-04T18:55:31Z</dcterms:created>
  <dcterms:modified xsi:type="dcterms:W3CDTF">2012-01-05T14:59:52Z</dcterms:modified>
  <cp:category/>
  <cp:version/>
  <cp:contentType/>
  <cp:contentStatus/>
</cp:coreProperties>
</file>