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xls" ContentType="application/vnd.ms-excel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udy\Documents\004. KBBB 2014-2015\15 CRITERIA MATCHBILJART\CRITERIUMS 2014-2015\DRIEBAND MB\"/>
    </mc:Choice>
  </mc:AlternateContent>
  <bookViews>
    <workbookView xWindow="0" yWindow="0" windowWidth="20490" windowHeight="7755"/>
  </bookViews>
  <sheets>
    <sheet name="VW 2 poules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44" i="1" l="1"/>
  <c r="L43" i="1"/>
  <c r="E35" i="1"/>
  <c r="G33" i="1"/>
  <c r="G30" i="1"/>
  <c r="C30" i="1"/>
  <c r="G29" i="1"/>
  <c r="C29" i="1"/>
  <c r="G28" i="1"/>
  <c r="C28" i="1"/>
  <c r="G27" i="1"/>
  <c r="C27" i="1"/>
  <c r="G26" i="1"/>
  <c r="C26" i="1"/>
  <c r="M24" i="1"/>
  <c r="D23" i="1"/>
  <c r="G20" i="1"/>
  <c r="G17" i="1"/>
  <c r="C17" i="1"/>
  <c r="G16" i="1"/>
  <c r="C16" i="1"/>
  <c r="G15" i="1"/>
  <c r="C15" i="1"/>
  <c r="G14" i="1"/>
  <c r="C14" i="1"/>
  <c r="G13" i="1"/>
  <c r="C13" i="1"/>
  <c r="M11" i="1"/>
  <c r="D10" i="1"/>
  <c r="I7" i="1"/>
</calcChain>
</file>

<file path=xl/sharedStrings.xml><?xml version="1.0" encoding="utf-8"?>
<sst xmlns="http://schemas.openxmlformats.org/spreadsheetml/2006/main" count="59" uniqueCount="47">
  <si>
    <t>KAMPIOENSCHAP VAN BELGIE</t>
  </si>
  <si>
    <t>VZW KONINKLIJKE BELGISCHE BILJARTBOND</t>
  </si>
  <si>
    <t>zetel : Martelarenplein 13   3000  Leuven</t>
  </si>
  <si>
    <t>GEWEST BEIDE VLAANDEREN</t>
  </si>
  <si>
    <t>Sportjaar 2014-2015</t>
  </si>
  <si>
    <t>District Gent - voorwedstrijden .</t>
  </si>
  <si>
    <t>1drm</t>
  </si>
  <si>
    <t xml:space="preserve">Poule 1 </t>
  </si>
  <si>
    <t>vg15</t>
  </si>
  <si>
    <t xml:space="preserve">za.14 en za. 21 feb. 2015 </t>
  </si>
  <si>
    <t>om 13u00</t>
  </si>
  <si>
    <t>2 - 5</t>
  </si>
  <si>
    <t>3 - 4</t>
  </si>
  <si>
    <t>1 - 4</t>
  </si>
  <si>
    <t>3 - 5</t>
  </si>
  <si>
    <t>1 - 2</t>
  </si>
  <si>
    <t>7461b</t>
  </si>
  <si>
    <t>4 - 5</t>
  </si>
  <si>
    <t>2 - 3</t>
  </si>
  <si>
    <t>1 - 5</t>
  </si>
  <si>
    <t>1 - 3</t>
  </si>
  <si>
    <t>2 - 4</t>
  </si>
  <si>
    <t>Wedstrijdleiding :</t>
  </si>
  <si>
    <t>of afgevaardigde</t>
  </si>
  <si>
    <t>sb15</t>
  </si>
  <si>
    <t>Poule 2</t>
  </si>
  <si>
    <t>vg17</t>
  </si>
  <si>
    <t xml:space="preserve">do. 19 en do. 26 feb. 2015 </t>
  </si>
  <si>
    <t>om 19u00</t>
  </si>
  <si>
    <t>sb17</t>
  </si>
  <si>
    <t>Te spelen punten :</t>
  </si>
  <si>
    <t xml:space="preserve">Plaatsen zich voor de districtfinale :  </t>
  </si>
  <si>
    <t>De eerste en de tweede in de uitslag van beide poules.</t>
  </si>
  <si>
    <t xml:space="preserve">KLASSERING : </t>
  </si>
  <si>
    <t>1. Matchpunten met promotie</t>
  </si>
  <si>
    <t>2. Matchpunten  in gemiddelde</t>
  </si>
  <si>
    <t>3. Matchpunten onder het gemiddelde</t>
  </si>
  <si>
    <t>Minimum gemiddelde :</t>
  </si>
  <si>
    <t>Maximum gemiddelde :</t>
  </si>
  <si>
    <t xml:space="preserve">Sportkledij verplicht - Jeansbroeken en sportschoenen verboden </t>
  </si>
  <si>
    <t>Deze kalender is overgemaakt aan  :</t>
  </si>
  <si>
    <t>CJSM</t>
  </si>
  <si>
    <t>op</t>
  </si>
  <si>
    <t>24 jan. 2015.</t>
  </si>
  <si>
    <t xml:space="preserve">Verzamelbladen binnen 24 uur bij  DSB MEULEMAN Rudy </t>
  </si>
  <si>
    <t>per e-mail :  rudy.meuleman@telenet.be</t>
  </si>
  <si>
    <t>Info kal.   + melding FF    bij de districtsportbestuurder  GSM : 0486 / 36 92 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</si>
</sst>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2" x14ac:knownFonts="1">
    <font>
      <sz val="10"/>
      <name val="Arial"/>
      <family val="2"/>
    </font>
    <font>
      <sz val="1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9"/>
      <name val="Arial"/>
      <family val="2"/>
    </font>
    <font>
      <sz val="8"/>
      <color indexed="12"/>
      <name val="Arial"/>
      <family val="2"/>
    </font>
    <font>
      <sz val="8"/>
      <name val="Arial"/>
      <family val="2"/>
    </font>
    <font>
      <sz val="9"/>
      <color indexed="12"/>
      <name val="Arial"/>
      <family val="2"/>
    </font>
    <font>
      <b/>
      <sz val="9"/>
      <color indexed="12"/>
      <name val="Arial"/>
      <family val="2"/>
    </font>
    <font>
      <b/>
      <sz val="9"/>
      <name val="Arial"/>
      <family val="2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0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0" borderId="0" xfId="0" applyFont="1"/>
    <xf numFmtId="0" fontId="0" fillId="0" borderId="0" xfId="0" applyBorder="1" applyAlignment="1">
      <alignment horizontal="center"/>
    </xf>
    <xf numFmtId="0" fontId="3" fillId="0" borderId="0" xfId="0" applyFont="1" applyFill="1" applyBorder="1" applyAlignment="1"/>
    <xf numFmtId="0" fontId="4" fillId="0" borderId="0" xfId="0" applyFont="1" applyFill="1" applyBorder="1" applyAlignment="1">
      <alignment horizontal="right"/>
    </xf>
    <xf numFmtId="0" fontId="5" fillId="0" borderId="0" xfId="0" applyFont="1" applyFill="1" applyBorder="1"/>
    <xf numFmtId="0" fontId="5" fillId="0" borderId="0" xfId="0" applyFont="1" applyFill="1"/>
    <xf numFmtId="0" fontId="5" fillId="0" borderId="0" xfId="0" applyFont="1"/>
    <xf numFmtId="0" fontId="5" fillId="0" borderId="0" xfId="0" applyFont="1" applyFill="1" applyBorder="1" applyAlignment="1"/>
    <xf numFmtId="0" fontId="1" fillId="0" borderId="0" xfId="0" quotePrefix="1" applyFont="1" applyFill="1" applyBorder="1" applyAlignment="1">
      <alignment horizontal="center"/>
    </xf>
    <xf numFmtId="0" fontId="1" fillId="0" borderId="0" xfId="0" quotePrefix="1" applyFont="1" applyFill="1" applyBorder="1"/>
    <xf numFmtId="0" fontId="1" fillId="0" borderId="0" xfId="0" applyFont="1" applyFill="1" applyBorder="1"/>
    <xf numFmtId="0" fontId="1" fillId="0" borderId="0" xfId="0" quotePrefix="1" applyFont="1" applyBorder="1" applyAlignment="1">
      <alignment horizontal="center"/>
    </xf>
    <xf numFmtId="0" fontId="1" fillId="0" borderId="0" xfId="0" applyFont="1" applyBorder="1"/>
    <xf numFmtId="0" fontId="5" fillId="0" borderId="0" xfId="0" applyFont="1" applyBorder="1" applyAlignment="1">
      <alignment horizontal="center"/>
    </xf>
    <xf numFmtId="0" fontId="5" fillId="0" borderId="0" xfId="0" applyFont="1" applyBorder="1"/>
    <xf numFmtId="0" fontId="5" fillId="0" borderId="7" xfId="0" applyFont="1" applyBorder="1"/>
    <xf numFmtId="0" fontId="5" fillId="0" borderId="7" xfId="0" applyFont="1" applyFill="1" applyBorder="1"/>
    <xf numFmtId="0" fontId="6" fillId="0" borderId="0" xfId="0" applyFont="1" applyBorder="1"/>
    <xf numFmtId="0" fontId="7" fillId="0" borderId="0" xfId="0" applyFont="1" applyBorder="1"/>
    <xf numFmtId="0" fontId="5" fillId="0" borderId="0" xfId="0" applyFont="1" applyBorder="1" applyAlignment="1">
      <alignment horizontal="right"/>
    </xf>
    <xf numFmtId="0" fontId="8" fillId="0" borderId="0" xfId="0" applyFont="1" applyFill="1" applyBorder="1"/>
    <xf numFmtId="164" fontId="9" fillId="0" borderId="0" xfId="0" applyNumberFormat="1" applyFont="1" applyFill="1" applyBorder="1" applyAlignment="1">
      <alignment horizontal="right"/>
    </xf>
    <xf numFmtId="2" fontId="5" fillId="0" borderId="0" xfId="0" applyNumberFormat="1" applyFont="1" applyFill="1" applyBorder="1" applyAlignment="1">
      <alignment horizontal="right"/>
    </xf>
    <xf numFmtId="15" fontId="5" fillId="0" borderId="0" xfId="0" applyNumberFormat="1" applyFont="1" applyBorder="1"/>
    <xf numFmtId="0" fontId="10" fillId="0" borderId="0" xfId="0" applyFont="1" applyBorder="1"/>
    <xf numFmtId="0" fontId="10" fillId="0" borderId="0" xfId="0" applyFont="1" applyFill="1" applyBorder="1"/>
    <xf numFmtId="0" fontId="11" fillId="0" borderId="0" xfId="0" applyFont="1" applyBorder="1"/>
    <xf numFmtId="0" fontId="5" fillId="0" borderId="0" xfId="0" applyFont="1" applyFill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/>
    <xf numFmtId="0" fontId="1" fillId="0" borderId="0" xfId="0" applyFont="1" applyBorder="1" applyAlignment="1">
      <alignment horizontal="right"/>
    </xf>
    <xf numFmtId="0" fontId="0" fillId="0" borderId="0" xfId="0" applyBorder="1" applyAlignment="1">
      <alignment horizontal="right"/>
    </xf>
    <xf numFmtId="0" fontId="3" fillId="0" borderId="7" xfId="0" applyFont="1" applyFill="1" applyBorder="1" applyAlignment="1"/>
    <xf numFmtId="0" fontId="4" fillId="0" borderId="7" xfId="0" applyFont="1" applyFill="1" applyBorder="1" applyAlignment="1">
      <alignment horizontal="right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1</xdr:row>
      <xdr:rowOff>76200</xdr:rowOff>
    </xdr:from>
    <xdr:to>
      <xdr:col>2</xdr:col>
      <xdr:colOff>314325</xdr:colOff>
      <xdr:row>6</xdr:row>
      <xdr:rowOff>104775</xdr:rowOff>
    </xdr:to>
    <xdr:pic>
      <xdr:nvPicPr>
        <xdr:cNvPr id="2" name="Picture 1" descr="logo beide vlaander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228600"/>
          <a:ext cx="638175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95250</xdr:colOff>
      <xdr:row>1</xdr:row>
      <xdr:rowOff>57150</xdr:rowOff>
    </xdr:from>
    <xdr:to>
      <xdr:col>14</xdr:col>
      <xdr:colOff>342900</xdr:colOff>
      <xdr:row>6</xdr:row>
      <xdr:rowOff>85725</xdr:rowOff>
    </xdr:to>
    <xdr:pic>
      <xdr:nvPicPr>
        <xdr:cNvPr id="3" name="Picture 2" descr="logo beide vlaander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57750" y="209550"/>
          <a:ext cx="638175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55</xdr:row>
          <xdr:rowOff>47625</xdr:rowOff>
        </xdr:from>
        <xdr:to>
          <xdr:col>13</xdr:col>
          <xdr:colOff>142875</xdr:colOff>
          <xdr:row>56</xdr:row>
          <xdr:rowOff>104775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udy/Documents/004.%20KBBB%202014-2015/VOORONTWERPEN%20%202014-2015/SWERKMAP%20KALENDERS%202014-2015/KAL%20VW%201e%20DRIEB.%20MB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DEELN. VRIJSPEL KB"/>
      <sheetName val=" DEELN. KADER KB "/>
      <sheetName val="DEELN. BAND KB"/>
      <sheetName val="DEELN.DRIEB. KB"/>
      <sheetName val="DEELN.VRIJSPEL MB"/>
      <sheetName val="DEELN. KADER MB"/>
      <sheetName val="DEELN. BAND MB "/>
      <sheetName val="DEELN. DRIEB. MB  "/>
      <sheetName val="RDF"/>
      <sheetName val="VW 1 poule"/>
      <sheetName val="VW 2 poules"/>
      <sheetName val="VW 3 poules"/>
      <sheetName val="VW 4 poules"/>
      <sheetName val="LEDEN"/>
      <sheetName val="WEDSRIJDROOSTERS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D1" t="str">
            <v>NS</v>
          </cell>
        </row>
        <row r="2">
          <cell r="A2">
            <v>4158</v>
          </cell>
          <cell r="B2" t="str">
            <v>BAUWENS Freddy</v>
          </cell>
          <cell r="C2" t="str">
            <v>K.BiGi</v>
          </cell>
        </row>
        <row r="3">
          <cell r="A3">
            <v>7462</v>
          </cell>
          <cell r="B3" t="str">
            <v>CREYF Fernand</v>
          </cell>
          <cell r="C3" t="str">
            <v>K.BiGi</v>
          </cell>
        </row>
        <row r="4">
          <cell r="A4">
            <v>4071</v>
          </cell>
          <cell r="B4" t="str">
            <v>DE BAERE Eddy</v>
          </cell>
          <cell r="C4" t="str">
            <v>K.BiGi</v>
          </cell>
        </row>
        <row r="5">
          <cell r="A5">
            <v>6678</v>
          </cell>
          <cell r="B5" t="str">
            <v>DE CORTE Jan</v>
          </cell>
          <cell r="C5" t="str">
            <v>K.BiGi</v>
          </cell>
        </row>
        <row r="6">
          <cell r="A6">
            <v>6399</v>
          </cell>
          <cell r="B6" t="str">
            <v>DELAERE Marc</v>
          </cell>
          <cell r="C6" t="str">
            <v>K.BiGi</v>
          </cell>
        </row>
        <row r="7">
          <cell r="A7">
            <v>4644</v>
          </cell>
          <cell r="B7" t="str">
            <v>DUMON Dirk</v>
          </cell>
          <cell r="C7" t="str">
            <v>K.BiGi</v>
          </cell>
        </row>
        <row r="8">
          <cell r="A8">
            <v>6680</v>
          </cell>
          <cell r="B8" t="str">
            <v>FLAMEE Kurt</v>
          </cell>
          <cell r="C8" t="str">
            <v>K.BiGi</v>
          </cell>
        </row>
        <row r="9">
          <cell r="A9">
            <v>8881</v>
          </cell>
          <cell r="B9" t="str">
            <v>HERPOEL Rony</v>
          </cell>
          <cell r="C9" t="str">
            <v>K.BiGi</v>
          </cell>
        </row>
        <row r="10">
          <cell r="A10">
            <v>4187</v>
          </cell>
          <cell r="B10" t="str">
            <v>ROGIERS Marc</v>
          </cell>
          <cell r="C10" t="str">
            <v>K.BiGi</v>
          </cell>
        </row>
        <row r="11">
          <cell r="A11">
            <v>4126</v>
          </cell>
          <cell r="B11" t="str">
            <v>VANHEE Frans</v>
          </cell>
          <cell r="C11" t="str">
            <v>K.BiGi</v>
          </cell>
        </row>
        <row r="12">
          <cell r="A12">
            <v>4100</v>
          </cell>
          <cell r="B12" t="str">
            <v>BOUSSY Werner</v>
          </cell>
          <cell r="C12" t="str">
            <v>K.Kn</v>
          </cell>
        </row>
        <row r="13">
          <cell r="A13">
            <v>7678</v>
          </cell>
          <cell r="B13" t="str">
            <v>DE VREEZE Patrick</v>
          </cell>
          <cell r="C13" t="str">
            <v>K.Kn</v>
          </cell>
        </row>
        <row r="14">
          <cell r="A14">
            <v>5178</v>
          </cell>
          <cell r="B14" t="str">
            <v>FRANKEN Luc</v>
          </cell>
          <cell r="C14" t="str">
            <v>K.Kn</v>
          </cell>
        </row>
        <row r="15">
          <cell r="A15">
            <v>7284</v>
          </cell>
          <cell r="B15" t="str">
            <v>LANDUYT Sacha</v>
          </cell>
          <cell r="C15" t="str">
            <v>K.Kn</v>
          </cell>
        </row>
        <row r="16">
          <cell r="A16">
            <v>4522</v>
          </cell>
          <cell r="B16" t="str">
            <v>METTEPENNINGEN Julien</v>
          </cell>
          <cell r="C16" t="str">
            <v>K.Kn</v>
          </cell>
        </row>
        <row r="17">
          <cell r="A17">
            <v>4114</v>
          </cell>
          <cell r="B17" t="str">
            <v>VAN KREIJ Jo</v>
          </cell>
          <cell r="C17" t="str">
            <v>K.Kn</v>
          </cell>
        </row>
        <row r="18">
          <cell r="A18">
            <v>4192</v>
          </cell>
          <cell r="B18" t="str">
            <v>BEAUJEAN Karel</v>
          </cell>
          <cell r="C18" t="str">
            <v>CM</v>
          </cell>
        </row>
        <row r="19">
          <cell r="A19">
            <v>9059</v>
          </cell>
          <cell r="B19" t="str">
            <v>BERTEN Franky</v>
          </cell>
          <cell r="C19" t="str">
            <v>CM</v>
          </cell>
        </row>
        <row r="20">
          <cell r="A20">
            <v>1376</v>
          </cell>
          <cell r="B20" t="str">
            <v>CEULEMANS Lodewijck</v>
          </cell>
          <cell r="C20" t="str">
            <v>CM</v>
          </cell>
        </row>
        <row r="21">
          <cell r="A21">
            <v>7796</v>
          </cell>
          <cell r="B21" t="str">
            <v>DELAET Cassy</v>
          </cell>
          <cell r="C21" t="str">
            <v>CM</v>
          </cell>
        </row>
        <row r="22">
          <cell r="A22">
            <v>8045</v>
          </cell>
          <cell r="B22" t="str">
            <v>GARRE Roger</v>
          </cell>
          <cell r="C22" t="str">
            <v>CM</v>
          </cell>
        </row>
        <row r="23">
          <cell r="A23">
            <v>8094</v>
          </cell>
          <cell r="B23" t="str">
            <v>LEDUC Claude C.L.H.</v>
          </cell>
          <cell r="C23" t="str">
            <v>CM</v>
          </cell>
        </row>
        <row r="24">
          <cell r="A24">
            <v>7679</v>
          </cell>
          <cell r="B24" t="str">
            <v>MARIVOET Christiane</v>
          </cell>
          <cell r="C24" t="str">
            <v>CM</v>
          </cell>
        </row>
        <row r="25">
          <cell r="A25">
            <v>8417</v>
          </cell>
          <cell r="B25" t="str">
            <v>MARLIER Pol</v>
          </cell>
          <cell r="C25" t="str">
            <v>CM</v>
          </cell>
        </row>
        <row r="26">
          <cell r="A26">
            <v>5500</v>
          </cell>
          <cell r="B26" t="str">
            <v>ROELANTS Karel</v>
          </cell>
          <cell r="C26" t="str">
            <v>CM</v>
          </cell>
        </row>
        <row r="27">
          <cell r="A27">
            <v>7822</v>
          </cell>
          <cell r="B27" t="str">
            <v>SCHOUTETENS Marc</v>
          </cell>
          <cell r="C27" t="str">
            <v>CM</v>
          </cell>
        </row>
        <row r="28">
          <cell r="A28">
            <v>4682</v>
          </cell>
          <cell r="B28" t="str">
            <v>SCHOUTETENS Pieter</v>
          </cell>
          <cell r="C28" t="str">
            <v>CM</v>
          </cell>
        </row>
        <row r="29">
          <cell r="A29">
            <v>4143</v>
          </cell>
          <cell r="B29" t="str">
            <v>VAN CRAEN Albert</v>
          </cell>
          <cell r="C29" t="str">
            <v>CM</v>
          </cell>
        </row>
        <row r="30">
          <cell r="A30">
            <v>6189</v>
          </cell>
          <cell r="B30" t="str">
            <v>VAN DEN ABEELE Marc</v>
          </cell>
          <cell r="C30" t="str">
            <v>CM</v>
          </cell>
        </row>
        <row r="31">
          <cell r="A31">
            <v>4119</v>
          </cell>
          <cell r="B31" t="str">
            <v>GEERLANDT José</v>
          </cell>
          <cell r="C31" t="str">
            <v>OS</v>
          </cell>
        </row>
        <row r="32">
          <cell r="A32">
            <v>4122</v>
          </cell>
          <cell r="B32" t="str">
            <v>HAEGHEBAERT Eric</v>
          </cell>
          <cell r="C32" t="str">
            <v>OS</v>
          </cell>
        </row>
        <row r="33">
          <cell r="A33">
            <v>8046</v>
          </cell>
          <cell r="B33" t="str">
            <v>LAMMENS Wilfried</v>
          </cell>
          <cell r="C33" t="str">
            <v>OS</v>
          </cell>
        </row>
        <row r="34">
          <cell r="A34">
            <v>9253</v>
          </cell>
          <cell r="B34" t="str">
            <v>LINTHOUT Freddy</v>
          </cell>
          <cell r="C34" t="str">
            <v>OS</v>
          </cell>
        </row>
        <row r="35">
          <cell r="A35">
            <v>6074</v>
          </cell>
          <cell r="B35" t="str">
            <v>MAES Hendrik</v>
          </cell>
          <cell r="C35" t="str">
            <v>OS</v>
          </cell>
        </row>
        <row r="36">
          <cell r="A36">
            <v>7287</v>
          </cell>
          <cell r="B36" t="str">
            <v>SOENENS Joël</v>
          </cell>
          <cell r="C36" t="str">
            <v>OS</v>
          </cell>
        </row>
        <row r="37">
          <cell r="A37">
            <v>8883</v>
          </cell>
          <cell r="B37" t="str">
            <v>VANPRAET Bart</v>
          </cell>
          <cell r="C37" t="str">
            <v>OS</v>
          </cell>
        </row>
        <row r="38">
          <cell r="A38">
            <v>8668</v>
          </cell>
          <cell r="B38" t="str">
            <v>VANDEKEERE Bert</v>
          </cell>
          <cell r="C38" t="str">
            <v>OS</v>
          </cell>
        </row>
        <row r="39">
          <cell r="A39">
            <v>7010</v>
          </cell>
          <cell r="B39" t="str">
            <v>VERMEULEN Johan</v>
          </cell>
          <cell r="C39" t="str">
            <v>OS</v>
          </cell>
        </row>
        <row r="40">
          <cell r="A40">
            <v>4133</v>
          </cell>
          <cell r="B40" t="str">
            <v>WERBROUCK Luc</v>
          </cell>
          <cell r="C40" t="str">
            <v>OS</v>
          </cell>
        </row>
        <row r="41">
          <cell r="A41">
            <v>4232</v>
          </cell>
          <cell r="B41" t="str">
            <v>BUYSSE Edgard</v>
          </cell>
          <cell r="C41" t="str">
            <v>K.ZE</v>
          </cell>
        </row>
        <row r="42">
          <cell r="A42">
            <v>4162</v>
          </cell>
          <cell r="B42" t="str">
            <v>CAPPELLE Eddy</v>
          </cell>
          <cell r="C42" t="str">
            <v>K.ZE</v>
          </cell>
        </row>
        <row r="43">
          <cell r="A43">
            <v>4167</v>
          </cell>
          <cell r="B43" t="str">
            <v>DECLERCK Gilbert</v>
          </cell>
          <cell r="C43" t="str">
            <v>K.ZE</v>
          </cell>
        </row>
        <row r="44">
          <cell r="A44">
            <v>9254</v>
          </cell>
          <cell r="B44" t="str">
            <v>DEPRINCE Luc</v>
          </cell>
          <cell r="C44" t="str">
            <v>K.ZE</v>
          </cell>
        </row>
        <row r="45">
          <cell r="A45">
            <v>4171</v>
          </cell>
          <cell r="B45" t="str">
            <v>FORREST Emiel</v>
          </cell>
          <cell r="C45" t="str">
            <v>K.ZE</v>
          </cell>
        </row>
        <row r="46">
          <cell r="A46">
            <v>6078</v>
          </cell>
          <cell r="B46" t="str">
            <v>VANDEWIELE Eric</v>
          </cell>
          <cell r="C46" t="str">
            <v>K.ZE</v>
          </cell>
        </row>
        <row r="47">
          <cell r="A47">
            <v>9255</v>
          </cell>
          <cell r="B47" t="str">
            <v>VANHERCKE Eric</v>
          </cell>
          <cell r="C47" t="str">
            <v>K.ZE</v>
          </cell>
        </row>
        <row r="48">
          <cell r="A48">
            <v>7465</v>
          </cell>
          <cell r="B48" t="str">
            <v>COUSSEMENT Wim</v>
          </cell>
          <cell r="C48" t="str">
            <v>DK</v>
          </cell>
        </row>
        <row r="49">
          <cell r="A49">
            <v>9413</v>
          </cell>
          <cell r="B49" t="str">
            <v>DANNEELS Laurent</v>
          </cell>
          <cell r="C49" t="str">
            <v>DK</v>
          </cell>
        </row>
        <row r="50">
          <cell r="A50">
            <v>5682</v>
          </cell>
          <cell r="B50" t="str">
            <v>DELANGHE Lievin</v>
          </cell>
          <cell r="C50" t="str">
            <v>DK</v>
          </cell>
        </row>
        <row r="51">
          <cell r="A51">
            <v>4184</v>
          </cell>
          <cell r="B51" t="str">
            <v>DEPOORTER Chris</v>
          </cell>
          <cell r="C51" t="str">
            <v>DK</v>
          </cell>
        </row>
        <row r="52">
          <cell r="A52">
            <v>4185</v>
          </cell>
          <cell r="B52" t="str">
            <v>DEPOORTER Daniel</v>
          </cell>
          <cell r="C52" t="str">
            <v>DK</v>
          </cell>
        </row>
        <row r="53">
          <cell r="A53" t="str">
            <v>00264</v>
          </cell>
          <cell r="B53" t="str">
            <v>DEVRIENDT Bart</v>
          </cell>
          <cell r="C53" t="str">
            <v>DK</v>
          </cell>
        </row>
        <row r="54">
          <cell r="A54">
            <v>4188</v>
          </cell>
          <cell r="B54" t="str">
            <v>RONDELEZ Noel</v>
          </cell>
          <cell r="C54" t="str">
            <v>DK</v>
          </cell>
        </row>
        <row r="55">
          <cell r="A55">
            <v>7797</v>
          </cell>
          <cell r="B55" t="str">
            <v>BEIRENS Marc</v>
          </cell>
          <cell r="C55" t="str">
            <v>K.Br</v>
          </cell>
        </row>
        <row r="56">
          <cell r="A56">
            <v>4722</v>
          </cell>
          <cell r="B56" t="str">
            <v>BLAUWBLOMME Henk</v>
          </cell>
          <cell r="C56" t="str">
            <v>K.Br</v>
          </cell>
        </row>
        <row r="57">
          <cell r="A57">
            <v>5685</v>
          </cell>
          <cell r="B57" t="str">
            <v>BOECKAERT Eric</v>
          </cell>
          <cell r="C57" t="str">
            <v>K.Br</v>
          </cell>
        </row>
        <row r="58">
          <cell r="A58">
            <v>8921</v>
          </cell>
          <cell r="B58" t="str">
            <v>CHRISTIAENS Danny</v>
          </cell>
          <cell r="C58" t="str">
            <v>K.Br</v>
          </cell>
        </row>
        <row r="59">
          <cell r="A59">
            <v>4250</v>
          </cell>
          <cell r="B59" t="str">
            <v>COBBAERT Thierry</v>
          </cell>
          <cell r="C59" t="str">
            <v>K.Br</v>
          </cell>
        </row>
        <row r="60">
          <cell r="A60">
            <v>9256</v>
          </cell>
          <cell r="B60" t="str">
            <v>DALLINGA Louis</v>
          </cell>
          <cell r="C60" t="str">
            <v>K.Br</v>
          </cell>
        </row>
        <row r="61">
          <cell r="A61">
            <v>4214</v>
          </cell>
          <cell r="B61" t="str">
            <v>DE BAERE Karel</v>
          </cell>
          <cell r="C61" t="str">
            <v>K.Br</v>
          </cell>
        </row>
        <row r="62">
          <cell r="A62">
            <v>9062</v>
          </cell>
          <cell r="B62" t="str">
            <v>DE BUSSCHER Walter</v>
          </cell>
          <cell r="C62" t="str">
            <v>K.Br</v>
          </cell>
        </row>
        <row r="63">
          <cell r="A63">
            <v>8669</v>
          </cell>
          <cell r="B63" t="str">
            <v>DE CLERCK Jean</v>
          </cell>
          <cell r="C63" t="str">
            <v>K.Br</v>
          </cell>
        </row>
        <row r="64">
          <cell r="A64">
            <v>4148</v>
          </cell>
          <cell r="B64" t="str">
            <v>DE CUYPER René</v>
          </cell>
          <cell r="C64" t="str">
            <v>K.Br</v>
          </cell>
        </row>
        <row r="65">
          <cell r="A65">
            <v>4217</v>
          </cell>
          <cell r="B65" t="str">
            <v>DE GRAEVE David</v>
          </cell>
          <cell r="C65" t="str">
            <v>K.Br</v>
          </cell>
        </row>
        <row r="66">
          <cell r="A66">
            <v>8362</v>
          </cell>
          <cell r="B66" t="str">
            <v>DE KRAKER Jean Paul</v>
          </cell>
          <cell r="C66" t="str">
            <v>K.Br.</v>
          </cell>
        </row>
        <row r="67">
          <cell r="A67">
            <v>5186</v>
          </cell>
          <cell r="B67" t="str">
            <v>DEFRUYT Dirk</v>
          </cell>
          <cell r="C67" t="str">
            <v>K.Br</v>
          </cell>
        </row>
        <row r="68">
          <cell r="A68" t="str">
            <v>4185B</v>
          </cell>
          <cell r="B68" t="str">
            <v>DEPOORTER Daniel</v>
          </cell>
          <cell r="C68" t="str">
            <v>K.Br</v>
          </cell>
        </row>
        <row r="69">
          <cell r="A69">
            <v>4222</v>
          </cell>
          <cell r="B69" t="str">
            <v>DEQUEKER Guido</v>
          </cell>
          <cell r="C69" t="str">
            <v>K.Br</v>
          </cell>
        </row>
        <row r="70">
          <cell r="A70">
            <v>4150</v>
          </cell>
          <cell r="B70" t="str">
            <v>DEVROE Eddy</v>
          </cell>
          <cell r="C70" t="str">
            <v>K.Br</v>
          </cell>
        </row>
        <row r="71">
          <cell r="A71">
            <v>4147</v>
          </cell>
          <cell r="B71" t="str">
            <v>D'HONT Steven</v>
          </cell>
          <cell r="C71" t="str">
            <v>K.Br</v>
          </cell>
        </row>
        <row r="72">
          <cell r="A72">
            <v>4223</v>
          </cell>
          <cell r="B72" t="str">
            <v>DRUWEL Francois</v>
          </cell>
          <cell r="C72" t="str">
            <v>K.Br</v>
          </cell>
        </row>
        <row r="73">
          <cell r="A73">
            <v>7801</v>
          </cell>
          <cell r="B73" t="str">
            <v>EISCHEN Frédéric</v>
          </cell>
          <cell r="C73" t="str">
            <v>K.Br</v>
          </cell>
        </row>
        <row r="74">
          <cell r="A74">
            <v>4224</v>
          </cell>
          <cell r="B74" t="str">
            <v>GUIDE Jean-Pierre</v>
          </cell>
          <cell r="C74" t="str">
            <v>K.Br</v>
          </cell>
        </row>
        <row r="75">
          <cell r="A75">
            <v>7795</v>
          </cell>
          <cell r="B75" t="str">
            <v>HACKE Jean-Marie</v>
          </cell>
          <cell r="C75" t="str">
            <v>K.Br</v>
          </cell>
        </row>
        <row r="76">
          <cell r="A76">
            <v>4779</v>
          </cell>
          <cell r="B76" t="str">
            <v>LEYS Bart</v>
          </cell>
          <cell r="C76" t="str">
            <v>K.Br</v>
          </cell>
        </row>
        <row r="77">
          <cell r="A77">
            <v>5688</v>
          </cell>
          <cell r="B77" t="str">
            <v>MAENHOUT Pierre</v>
          </cell>
          <cell r="C77" t="str">
            <v>K.Br</v>
          </cell>
        </row>
        <row r="78">
          <cell r="A78">
            <v>9257</v>
          </cell>
          <cell r="B78" t="str">
            <v>MUS Hendrik</v>
          </cell>
          <cell r="C78" t="str">
            <v>K.Br</v>
          </cell>
        </row>
        <row r="79">
          <cell r="A79">
            <v>7012</v>
          </cell>
          <cell r="B79" t="str">
            <v>PAUWELS Jeroen</v>
          </cell>
          <cell r="C79" t="str">
            <v>K.Br</v>
          </cell>
        </row>
        <row r="80">
          <cell r="A80">
            <v>6081</v>
          </cell>
          <cell r="B80" t="str">
            <v>QUITTELIER Stephan</v>
          </cell>
          <cell r="C80" t="str">
            <v>K.Br</v>
          </cell>
        </row>
        <row r="81">
          <cell r="A81">
            <v>5190</v>
          </cell>
          <cell r="B81" t="str">
            <v>SAVER André</v>
          </cell>
          <cell r="C81" t="str">
            <v>K.Br</v>
          </cell>
        </row>
        <row r="82">
          <cell r="A82">
            <v>5689</v>
          </cell>
          <cell r="B82" t="str">
            <v>SAVER Koen</v>
          </cell>
          <cell r="C82" t="str">
            <v>K.Br</v>
          </cell>
        </row>
        <row r="83">
          <cell r="A83">
            <v>8670</v>
          </cell>
          <cell r="B83" t="str">
            <v>SCHOE Henk</v>
          </cell>
          <cell r="C83" t="str">
            <v>K.Br</v>
          </cell>
        </row>
        <row r="84">
          <cell r="A84" t="str">
            <v>4682B</v>
          </cell>
          <cell r="B84" t="str">
            <v>SCHOUTETENS Pieter</v>
          </cell>
          <cell r="C84" t="str">
            <v>K.Br.</v>
          </cell>
        </row>
        <row r="85">
          <cell r="A85">
            <v>4557</v>
          </cell>
          <cell r="B85" t="str">
            <v>SERWEYTENS Lieven</v>
          </cell>
          <cell r="C85" t="str">
            <v>K.Br</v>
          </cell>
        </row>
        <row r="86">
          <cell r="A86">
            <v>8162</v>
          </cell>
          <cell r="B86" t="str">
            <v>SEYS Herbert</v>
          </cell>
          <cell r="C86" t="str">
            <v>K.Br.</v>
          </cell>
        </row>
        <row r="87">
          <cell r="A87">
            <v>4156</v>
          </cell>
          <cell r="B87" t="str">
            <v>SEYS Norbert</v>
          </cell>
          <cell r="C87" t="str">
            <v>K.Br</v>
          </cell>
        </row>
        <row r="88">
          <cell r="A88">
            <v>9258</v>
          </cell>
          <cell r="B88" t="str">
            <v>STEFFENS Alain</v>
          </cell>
          <cell r="C88" t="str">
            <v>K.Br</v>
          </cell>
        </row>
        <row r="89">
          <cell r="A89">
            <v>8454</v>
          </cell>
          <cell r="B89" t="str">
            <v>STUYVAERT Marijn</v>
          </cell>
          <cell r="C89" t="str">
            <v>K.Br</v>
          </cell>
        </row>
        <row r="90">
          <cell r="A90">
            <v>5691</v>
          </cell>
          <cell r="B90" t="str">
            <v>TORRES Manuel</v>
          </cell>
          <cell r="C90" t="str">
            <v>K.Br</v>
          </cell>
        </row>
        <row r="91">
          <cell r="A91">
            <v>2944</v>
          </cell>
          <cell r="B91" t="str">
            <v>'T SEYEN Roland</v>
          </cell>
          <cell r="C91" t="str">
            <v>K.Br</v>
          </cell>
        </row>
        <row r="92">
          <cell r="A92">
            <v>4267</v>
          </cell>
          <cell r="B92" t="str">
            <v>THOMAS Peter</v>
          </cell>
          <cell r="C92" t="str">
            <v>K.Br</v>
          </cell>
        </row>
        <row r="93">
          <cell r="A93">
            <v>2228</v>
          </cell>
          <cell r="B93" t="str">
            <v>VAN BENEDEN Alain</v>
          </cell>
          <cell r="C93" t="str">
            <v>K.Br</v>
          </cell>
        </row>
        <row r="94">
          <cell r="A94">
            <v>6806</v>
          </cell>
          <cell r="B94" t="str">
            <v>VANHAEREN Leon</v>
          </cell>
          <cell r="C94" t="str">
            <v>K.Br</v>
          </cell>
        </row>
        <row r="95">
          <cell r="A95">
            <v>4241</v>
          </cell>
          <cell r="B95" t="str">
            <v>VANHECKE Rik</v>
          </cell>
          <cell r="C95" t="str">
            <v>K.Br</v>
          </cell>
        </row>
        <row r="96">
          <cell r="A96" t="str">
            <v>00994</v>
          </cell>
          <cell r="B96" t="str">
            <v>VANHEE Frans</v>
          </cell>
          <cell r="C96" t="str">
            <v>K.Br</v>
          </cell>
        </row>
        <row r="97">
          <cell r="A97">
            <v>5408</v>
          </cell>
          <cell r="B97" t="str">
            <v>VANRAPENBUSCH Franky</v>
          </cell>
          <cell r="C97" t="str">
            <v>K.Br</v>
          </cell>
        </row>
        <row r="98">
          <cell r="A98">
            <v>7529</v>
          </cell>
          <cell r="B98" t="str">
            <v>VASSEUR Patrick</v>
          </cell>
          <cell r="C98" t="str">
            <v>K.Br</v>
          </cell>
        </row>
        <row r="99">
          <cell r="A99">
            <v>4242</v>
          </cell>
          <cell r="B99" t="str">
            <v>VERCRUYSSE Johan</v>
          </cell>
          <cell r="C99" t="str">
            <v>K.Br</v>
          </cell>
        </row>
        <row r="100">
          <cell r="A100">
            <v>4065</v>
          </cell>
          <cell r="B100" t="str">
            <v>BAERT Rony</v>
          </cell>
          <cell r="C100" t="str">
            <v>OBA</v>
          </cell>
        </row>
        <row r="101">
          <cell r="A101">
            <v>4246</v>
          </cell>
          <cell r="B101" t="str">
            <v>BOLLE Jean-Marie</v>
          </cell>
          <cell r="C101" t="str">
            <v>OBA</v>
          </cell>
        </row>
        <row r="102">
          <cell r="A102">
            <v>9296</v>
          </cell>
          <cell r="B102" t="str">
            <v>BORREMANS Edouard</v>
          </cell>
          <cell r="C102" t="str">
            <v>OBA</v>
          </cell>
        </row>
        <row r="103">
          <cell r="A103">
            <v>7289</v>
          </cell>
          <cell r="B103" t="str">
            <v>BOUCQUEZ Etienne</v>
          </cell>
          <cell r="C103" t="str">
            <v>OBA</v>
          </cell>
        </row>
        <row r="104">
          <cell r="A104">
            <v>4249</v>
          </cell>
          <cell r="B104" t="str">
            <v>BRISSINCK Danny</v>
          </cell>
          <cell r="C104" t="str">
            <v>OBA</v>
          </cell>
        </row>
        <row r="105">
          <cell r="A105" t="str">
            <v>4162B</v>
          </cell>
          <cell r="B105" t="str">
            <v>CAPPELLE Eddy</v>
          </cell>
          <cell r="C105" t="str">
            <v>OBA</v>
          </cell>
        </row>
        <row r="106">
          <cell r="A106">
            <v>7468</v>
          </cell>
          <cell r="B106" t="str">
            <v>DE WEIRDT Jean-Pierre</v>
          </cell>
          <cell r="C106" t="str">
            <v>OBA</v>
          </cell>
        </row>
        <row r="107">
          <cell r="A107">
            <v>4252</v>
          </cell>
          <cell r="B107" t="str">
            <v>DEJONGHE Freddy</v>
          </cell>
          <cell r="C107" t="str">
            <v>OBA</v>
          </cell>
        </row>
        <row r="108">
          <cell r="A108">
            <v>4635</v>
          </cell>
          <cell r="B108" t="str">
            <v>DEVLIEGER Raoul</v>
          </cell>
          <cell r="C108" t="str">
            <v>OBA</v>
          </cell>
        </row>
        <row r="109">
          <cell r="A109">
            <v>7802</v>
          </cell>
          <cell r="B109" t="str">
            <v>DOUCHAMPS Olivier</v>
          </cell>
          <cell r="C109" t="str">
            <v>OBA</v>
          </cell>
        </row>
        <row r="110">
          <cell r="A110">
            <v>9414</v>
          </cell>
          <cell r="B110" t="str">
            <v>EUSSEN Gerardus</v>
          </cell>
          <cell r="C110" t="str">
            <v>OBA</v>
          </cell>
        </row>
        <row r="111">
          <cell r="A111">
            <v>4254</v>
          </cell>
          <cell r="B111" t="str">
            <v>EVERAERT Luc</v>
          </cell>
          <cell r="C111" t="str">
            <v>OBA</v>
          </cell>
        </row>
        <row r="112">
          <cell r="A112">
            <v>4255</v>
          </cell>
          <cell r="B112" t="str">
            <v>FONTAINE Daniel</v>
          </cell>
          <cell r="C112" t="str">
            <v>OBA</v>
          </cell>
        </row>
        <row r="113">
          <cell r="A113">
            <v>8917</v>
          </cell>
          <cell r="B113" t="str">
            <v>GREMAIN Gino</v>
          </cell>
          <cell r="C113" t="str">
            <v>OBA</v>
          </cell>
        </row>
        <row r="114">
          <cell r="A114">
            <v>4256</v>
          </cell>
          <cell r="B114" t="str">
            <v>HELSMOORTEL Rik</v>
          </cell>
          <cell r="C114" t="str">
            <v>OBA</v>
          </cell>
        </row>
        <row r="115">
          <cell r="A115">
            <v>4780</v>
          </cell>
          <cell r="B115" t="str">
            <v>LIBRECHT Geert</v>
          </cell>
          <cell r="C115" t="str">
            <v>OBA</v>
          </cell>
        </row>
        <row r="116">
          <cell r="A116">
            <v>8296</v>
          </cell>
          <cell r="B116" t="str">
            <v>MAES Jozef</v>
          </cell>
          <cell r="C116" t="str">
            <v>OBA</v>
          </cell>
        </row>
        <row r="117">
          <cell r="A117">
            <v>6456</v>
          </cell>
          <cell r="B117" t="str">
            <v>PLOVIE Herbert</v>
          </cell>
          <cell r="C117" t="str">
            <v>OBA</v>
          </cell>
        </row>
        <row r="118">
          <cell r="A118">
            <v>5900</v>
          </cell>
          <cell r="B118" t="str">
            <v>PUYSTIENS Stephan</v>
          </cell>
          <cell r="C118" t="str">
            <v>OBA</v>
          </cell>
        </row>
        <row r="119">
          <cell r="A119">
            <v>7466</v>
          </cell>
          <cell r="B119" t="str">
            <v>ROBYN Willy</v>
          </cell>
          <cell r="C119" t="str">
            <v>OBA</v>
          </cell>
        </row>
        <row r="120">
          <cell r="A120">
            <v>4262</v>
          </cell>
          <cell r="B120" t="str">
            <v>SANCTORUM Daniel</v>
          </cell>
          <cell r="C120" t="str">
            <v>OBA</v>
          </cell>
        </row>
        <row r="121">
          <cell r="A121">
            <v>4263</v>
          </cell>
          <cell r="B121" t="str">
            <v>SCHLAPA Harald</v>
          </cell>
          <cell r="C121" t="str">
            <v>OBA</v>
          </cell>
        </row>
        <row r="122">
          <cell r="A122">
            <v>4264</v>
          </cell>
          <cell r="B122" t="str">
            <v>STEEN Gilbert</v>
          </cell>
          <cell r="C122" t="str">
            <v>OBA</v>
          </cell>
        </row>
        <row r="123">
          <cell r="A123">
            <v>4265</v>
          </cell>
          <cell r="B123" t="str">
            <v>STEMGEE Hugo</v>
          </cell>
          <cell r="C123" t="str">
            <v>OBA</v>
          </cell>
        </row>
        <row r="124">
          <cell r="A124">
            <v>4269</v>
          </cell>
          <cell r="B124" t="str">
            <v>TRATSAERT Daniel</v>
          </cell>
          <cell r="C124" t="str">
            <v>OBA</v>
          </cell>
        </row>
        <row r="125">
          <cell r="A125">
            <v>4276</v>
          </cell>
          <cell r="B125" t="str">
            <v>VAN WESEMAEL Walter</v>
          </cell>
          <cell r="C125" t="str">
            <v>OBA</v>
          </cell>
        </row>
        <row r="126">
          <cell r="A126">
            <v>4277</v>
          </cell>
          <cell r="B126" t="str">
            <v>VANDENBROUCKE Joel</v>
          </cell>
          <cell r="C126" t="str">
            <v>OBA</v>
          </cell>
        </row>
        <row r="127">
          <cell r="A127">
            <v>4207</v>
          </cell>
          <cell r="B127" t="str">
            <v>VELGHE Stefaan</v>
          </cell>
          <cell r="C127" t="str">
            <v>OBA</v>
          </cell>
        </row>
        <row r="128">
          <cell r="A128">
            <v>1554</v>
          </cell>
          <cell r="B128" t="str">
            <v>VERLAECKE Rudy</v>
          </cell>
          <cell r="C128" t="str">
            <v>OBA</v>
          </cell>
        </row>
        <row r="129">
          <cell r="A129">
            <v>7800</v>
          </cell>
          <cell r="B129" t="str">
            <v>VERSCHUERE Guy</v>
          </cell>
          <cell r="C129" t="str">
            <v>OBA</v>
          </cell>
        </row>
        <row r="130">
          <cell r="A130">
            <v>4280</v>
          </cell>
          <cell r="B130" t="str">
            <v>ZONNEKEIN Henri</v>
          </cell>
          <cell r="C130" t="str">
            <v>OBA</v>
          </cell>
        </row>
        <row r="132">
          <cell r="C132">
            <v>129</v>
          </cell>
        </row>
        <row r="135">
          <cell r="A135" t="str">
            <v>00886</v>
          </cell>
          <cell r="B135" t="str">
            <v>AMANT Erik</v>
          </cell>
          <cell r="C135" t="str">
            <v>SMA</v>
          </cell>
        </row>
        <row r="136">
          <cell r="A136" t="str">
            <v>00270</v>
          </cell>
          <cell r="B136" t="str">
            <v>ANDRIES Roger</v>
          </cell>
          <cell r="C136" t="str">
            <v>SMA</v>
          </cell>
        </row>
        <row r="137">
          <cell r="A137" t="str">
            <v>00863</v>
          </cell>
          <cell r="B137" t="str">
            <v>DE SMET Marc</v>
          </cell>
          <cell r="C137" t="str">
            <v>SMA</v>
          </cell>
        </row>
        <row r="138">
          <cell r="A138" t="str">
            <v>00884</v>
          </cell>
          <cell r="B138" t="str">
            <v>DE TROYER André</v>
          </cell>
          <cell r="C138" t="str">
            <v>SMA</v>
          </cell>
        </row>
        <row r="139">
          <cell r="A139">
            <v>4294</v>
          </cell>
          <cell r="B139" t="str">
            <v>MATTENS Roger</v>
          </cell>
          <cell r="C139" t="str">
            <v>SMA</v>
          </cell>
        </row>
        <row r="140">
          <cell r="A140">
            <v>9297</v>
          </cell>
          <cell r="B140" t="str">
            <v>PETIT Danny</v>
          </cell>
          <cell r="C140" t="str">
            <v>SMA</v>
          </cell>
        </row>
        <row r="141">
          <cell r="A141" t="str">
            <v>00885</v>
          </cell>
          <cell r="B141" t="str">
            <v>PUTTEMAN François</v>
          </cell>
          <cell r="C141" t="str">
            <v>SMA</v>
          </cell>
        </row>
        <row r="142">
          <cell r="A142">
            <v>9416</v>
          </cell>
          <cell r="B142" t="str">
            <v>RIEMKENS Wilfried</v>
          </cell>
          <cell r="C142" t="str">
            <v>SMA</v>
          </cell>
        </row>
        <row r="143">
          <cell r="A143">
            <v>9417</v>
          </cell>
          <cell r="B143" t="str">
            <v>ROGIERS Marc</v>
          </cell>
          <cell r="C143" t="str">
            <v>SMA</v>
          </cell>
        </row>
        <row r="144">
          <cell r="A144" t="str">
            <v>00355</v>
          </cell>
          <cell r="B144" t="str">
            <v>STEPPE Johan</v>
          </cell>
          <cell r="C144" t="str">
            <v>SMA</v>
          </cell>
        </row>
        <row r="145">
          <cell r="A145">
            <v>7048</v>
          </cell>
          <cell r="B145" t="str">
            <v>STILTEN Rik</v>
          </cell>
          <cell r="C145" t="str">
            <v>SMA</v>
          </cell>
        </row>
        <row r="146">
          <cell r="A146" t="str">
            <v>00867</v>
          </cell>
          <cell r="B146" t="str">
            <v>VAN DE VONDEL Dirk</v>
          </cell>
          <cell r="C146" t="str">
            <v>SMA</v>
          </cell>
        </row>
        <row r="147">
          <cell r="A147">
            <v>4297</v>
          </cell>
          <cell r="B147" t="str">
            <v>VAN DEN BOSSCHE Christian</v>
          </cell>
          <cell r="C147" t="str">
            <v>SMA</v>
          </cell>
        </row>
        <row r="148">
          <cell r="A148">
            <v>4974</v>
          </cell>
          <cell r="B148" t="str">
            <v>VAN DEN BROECK Harry</v>
          </cell>
          <cell r="C148" t="str">
            <v>SMA</v>
          </cell>
        </row>
        <row r="149">
          <cell r="A149">
            <v>4301</v>
          </cell>
          <cell r="B149" t="str">
            <v>VAN GOETHEM Glenn</v>
          </cell>
          <cell r="C149" t="str">
            <v>SMA</v>
          </cell>
        </row>
        <row r="150">
          <cell r="A150">
            <v>9415</v>
          </cell>
          <cell r="B150" t="str">
            <v>VERHOEYEN Eddy</v>
          </cell>
          <cell r="C150" t="str">
            <v>SMA</v>
          </cell>
        </row>
        <row r="151">
          <cell r="A151" t="str">
            <v>00356</v>
          </cell>
          <cell r="B151" t="str">
            <v>VERHULST Jean-Paul</v>
          </cell>
          <cell r="C151" t="str">
            <v>SMA</v>
          </cell>
        </row>
        <row r="152">
          <cell r="A152">
            <v>6694</v>
          </cell>
          <cell r="B152" t="str">
            <v>VINCK Eddie</v>
          </cell>
          <cell r="C152" t="str">
            <v>SMA</v>
          </cell>
        </row>
        <row r="153">
          <cell r="A153">
            <v>9221</v>
          </cell>
          <cell r="B153" t="str">
            <v>BOSTOEN Kris</v>
          </cell>
          <cell r="C153" t="str">
            <v>STER</v>
          </cell>
        </row>
        <row r="154">
          <cell r="A154">
            <v>7804</v>
          </cell>
          <cell r="B154" t="str">
            <v>DE BREMAEKER Eric</v>
          </cell>
          <cell r="C154" t="str">
            <v>STER</v>
          </cell>
        </row>
        <row r="155">
          <cell r="A155" t="str">
            <v>00869</v>
          </cell>
          <cell r="B155" t="str">
            <v>DE COSTER Luc</v>
          </cell>
          <cell r="C155" t="str">
            <v>STER</v>
          </cell>
        </row>
        <row r="156">
          <cell r="A156">
            <v>7049</v>
          </cell>
          <cell r="B156" t="str">
            <v>DE TANT Freddy</v>
          </cell>
          <cell r="C156" t="str">
            <v>STER</v>
          </cell>
        </row>
        <row r="157">
          <cell r="A157">
            <v>4344</v>
          </cell>
          <cell r="B157" t="str">
            <v>DE WEVER Koen</v>
          </cell>
          <cell r="C157" t="str">
            <v>STER</v>
          </cell>
        </row>
        <row r="158">
          <cell r="A158">
            <v>8535</v>
          </cell>
          <cell r="B158" t="str">
            <v>DE WIN Guy</v>
          </cell>
          <cell r="C158" t="str">
            <v>STER</v>
          </cell>
        </row>
        <row r="159">
          <cell r="A159">
            <v>7054</v>
          </cell>
          <cell r="B159" t="str">
            <v>LOOS Leo</v>
          </cell>
          <cell r="C159" t="str">
            <v>STER</v>
          </cell>
        </row>
        <row r="160">
          <cell r="A160">
            <v>7297</v>
          </cell>
          <cell r="B160" t="str">
            <v>MESKENS Eduard</v>
          </cell>
          <cell r="C160" t="str">
            <v>STER</v>
          </cell>
        </row>
        <row r="161">
          <cell r="A161">
            <v>4345</v>
          </cell>
          <cell r="B161" t="str">
            <v>PARDAENS Willy</v>
          </cell>
          <cell r="C161" t="str">
            <v>STER</v>
          </cell>
        </row>
        <row r="162">
          <cell r="A162">
            <v>8729</v>
          </cell>
          <cell r="B162" t="str">
            <v>PITTELJON Etienne</v>
          </cell>
          <cell r="C162" t="str">
            <v>STER</v>
          </cell>
        </row>
        <row r="163">
          <cell r="A163">
            <v>4298</v>
          </cell>
          <cell r="B163" t="str">
            <v>VAN DEN HAUWE Filip</v>
          </cell>
          <cell r="C163" t="str">
            <v>STER</v>
          </cell>
        </row>
        <row r="164">
          <cell r="A164" t="str">
            <v>4301B</v>
          </cell>
          <cell r="B164" t="str">
            <v>VAN GOETHEM Glenn</v>
          </cell>
          <cell r="C164" t="str">
            <v>STER</v>
          </cell>
        </row>
        <row r="165">
          <cell r="A165">
            <v>5198</v>
          </cell>
          <cell r="B165" t="str">
            <v>VAN LAETHEM Rudi</v>
          </cell>
          <cell r="C165" t="str">
            <v>STER</v>
          </cell>
        </row>
        <row r="166">
          <cell r="A166">
            <v>9458</v>
          </cell>
          <cell r="B166" t="str">
            <v>VANDE CAN Florian</v>
          </cell>
          <cell r="C166" t="str">
            <v>STER</v>
          </cell>
        </row>
        <row r="167">
          <cell r="A167">
            <v>2338</v>
          </cell>
          <cell r="B167" t="str">
            <v>VANDE CAN Thierry</v>
          </cell>
          <cell r="C167" t="str">
            <v>STER</v>
          </cell>
        </row>
        <row r="168">
          <cell r="A168">
            <v>9283</v>
          </cell>
          <cell r="B168" t="str">
            <v>BRENDERS Thierry</v>
          </cell>
          <cell r="C168" t="str">
            <v>K.OH</v>
          </cell>
        </row>
        <row r="169">
          <cell r="A169">
            <v>4354</v>
          </cell>
          <cell r="B169" t="str">
            <v>CAPIAU Lucien</v>
          </cell>
          <cell r="C169" t="str">
            <v>K.OH</v>
          </cell>
        </row>
        <row r="170">
          <cell r="A170">
            <v>9063</v>
          </cell>
          <cell r="B170" t="str">
            <v>DE BECK Clery</v>
          </cell>
          <cell r="C170" t="str">
            <v>K.OH</v>
          </cell>
        </row>
        <row r="171">
          <cell r="A171">
            <v>4356</v>
          </cell>
          <cell r="B171" t="str">
            <v>DE BOU Pol</v>
          </cell>
          <cell r="C171" t="str">
            <v>K.OH</v>
          </cell>
        </row>
        <row r="172">
          <cell r="A172">
            <v>9055</v>
          </cell>
          <cell r="B172" t="str">
            <v>DE HERTOG Gert-Jan</v>
          </cell>
          <cell r="C172" t="str">
            <v>K.OH</v>
          </cell>
        </row>
        <row r="173">
          <cell r="A173">
            <v>4305</v>
          </cell>
          <cell r="B173" t="str">
            <v>DE HERTOG Ives</v>
          </cell>
          <cell r="C173" t="str">
            <v>K.OH</v>
          </cell>
        </row>
        <row r="174">
          <cell r="A174">
            <v>4378</v>
          </cell>
          <cell r="B174" t="str">
            <v>DERUYVER Stefaan</v>
          </cell>
          <cell r="C174" t="str">
            <v>K.OH</v>
          </cell>
        </row>
        <row r="175">
          <cell r="A175">
            <v>9064</v>
          </cell>
          <cell r="B175" t="str">
            <v>GERSOULLE Marc</v>
          </cell>
          <cell r="C175" t="str">
            <v>K.OH</v>
          </cell>
        </row>
        <row r="176">
          <cell r="A176">
            <v>4290</v>
          </cell>
          <cell r="B176" t="str">
            <v>GILLADE Luc</v>
          </cell>
          <cell r="C176" t="str">
            <v>K.OH</v>
          </cell>
        </row>
        <row r="177">
          <cell r="A177">
            <v>4361</v>
          </cell>
          <cell r="B177" t="str">
            <v>MANGELINCKX Nico</v>
          </cell>
          <cell r="C177" t="str">
            <v>K.OH</v>
          </cell>
        </row>
        <row r="178">
          <cell r="A178">
            <v>8093</v>
          </cell>
          <cell r="B178" t="str">
            <v>MATTHYS Karolien</v>
          </cell>
          <cell r="C178" t="str">
            <v>K.OH</v>
          </cell>
        </row>
        <row r="179">
          <cell r="A179">
            <v>2061</v>
          </cell>
          <cell r="B179" t="str">
            <v>MERTENS Eddy</v>
          </cell>
          <cell r="C179" t="str">
            <v>K.OH</v>
          </cell>
        </row>
        <row r="180">
          <cell r="A180">
            <v>9418</v>
          </cell>
          <cell r="B180" t="str">
            <v>SAMIN Bruno</v>
          </cell>
          <cell r="C180" t="str">
            <v>K.OH</v>
          </cell>
        </row>
        <row r="181">
          <cell r="A181">
            <v>4387</v>
          </cell>
          <cell r="B181" t="str">
            <v>TEMMERMAN Walter</v>
          </cell>
          <cell r="C181" t="str">
            <v>K.OH</v>
          </cell>
        </row>
        <row r="182">
          <cell r="A182">
            <v>8461</v>
          </cell>
          <cell r="B182" t="str">
            <v>VAN DEN RIJSE Steven</v>
          </cell>
          <cell r="C182" t="str">
            <v>K.OH</v>
          </cell>
        </row>
        <row r="183">
          <cell r="A183">
            <v>8662</v>
          </cell>
          <cell r="B183" t="str">
            <v>VAN DER LINDEN Eric</v>
          </cell>
          <cell r="C183" t="str">
            <v>K.OH</v>
          </cell>
        </row>
        <row r="184">
          <cell r="A184">
            <v>4389</v>
          </cell>
          <cell r="B184" t="str">
            <v>VAN KERCKHOVE Andre</v>
          </cell>
          <cell r="C184" t="str">
            <v>K.OH</v>
          </cell>
        </row>
        <row r="185">
          <cell r="A185">
            <v>8871</v>
          </cell>
          <cell r="B185" t="str">
            <v>VANDENHENDE John</v>
          </cell>
          <cell r="C185" t="str">
            <v>K.OH</v>
          </cell>
        </row>
        <row r="186">
          <cell r="A186">
            <v>4348</v>
          </cell>
          <cell r="B186" t="str">
            <v>VAN MUYLLEM Norbert</v>
          </cell>
          <cell r="C186" t="str">
            <v>K.OH</v>
          </cell>
        </row>
        <row r="188">
          <cell r="C188">
            <v>51</v>
          </cell>
        </row>
        <row r="191">
          <cell r="A191">
            <v>9420</v>
          </cell>
          <cell r="B191" t="str">
            <v>CAUDRON Bjorn</v>
          </cell>
          <cell r="C191" t="str">
            <v>ED</v>
          </cell>
        </row>
        <row r="192">
          <cell r="A192">
            <v>9421</v>
          </cell>
          <cell r="B192" t="str">
            <v>CAUDRON Danny</v>
          </cell>
          <cell r="C192" t="str">
            <v>ED</v>
          </cell>
        </row>
        <row r="193">
          <cell r="A193">
            <v>4422</v>
          </cell>
          <cell r="B193" t="str">
            <v>DE MEYER Rudi</v>
          </cell>
          <cell r="C193" t="str">
            <v>ED</v>
          </cell>
        </row>
        <row r="194">
          <cell r="A194">
            <v>9144</v>
          </cell>
          <cell r="B194" t="str">
            <v>D'HAENENS Seraphin</v>
          </cell>
          <cell r="C194" t="str">
            <v>ED</v>
          </cell>
        </row>
        <row r="195">
          <cell r="A195">
            <v>4425</v>
          </cell>
          <cell r="B195" t="str">
            <v>GEVAERT André</v>
          </cell>
          <cell r="C195" t="str">
            <v>ED</v>
          </cell>
        </row>
        <row r="196">
          <cell r="A196">
            <v>8410</v>
          </cell>
          <cell r="B196" t="str">
            <v>LIPPENS Tony</v>
          </cell>
          <cell r="C196" t="str">
            <v>ED</v>
          </cell>
        </row>
        <row r="197">
          <cell r="A197">
            <v>9419</v>
          </cell>
          <cell r="B197" t="str">
            <v>MOEYKENS Biacio</v>
          </cell>
          <cell r="C197" t="str">
            <v>ED</v>
          </cell>
        </row>
        <row r="198">
          <cell r="A198">
            <v>5208</v>
          </cell>
          <cell r="B198" t="str">
            <v>VAN HAMME Rudiger</v>
          </cell>
          <cell r="C198" t="str">
            <v>ED</v>
          </cell>
        </row>
        <row r="199">
          <cell r="A199">
            <v>9260</v>
          </cell>
          <cell r="B199" t="str">
            <v>VAN HEIRSEELE Roger</v>
          </cell>
          <cell r="C199" t="str">
            <v>ED</v>
          </cell>
        </row>
        <row r="200">
          <cell r="A200">
            <v>8654</v>
          </cell>
          <cell r="B200" t="str">
            <v>BAETSLE Peter</v>
          </cell>
          <cell r="C200" t="str">
            <v>GS</v>
          </cell>
        </row>
        <row r="201">
          <cell r="A201">
            <v>6701</v>
          </cell>
          <cell r="B201" t="str">
            <v>BROCHE Philippe</v>
          </cell>
          <cell r="C201" t="str">
            <v>GS</v>
          </cell>
        </row>
        <row r="202">
          <cell r="A202">
            <v>3508</v>
          </cell>
          <cell r="B202" t="str">
            <v>BUYLLE Stany</v>
          </cell>
          <cell r="C202" t="str">
            <v>GS</v>
          </cell>
        </row>
        <row r="203">
          <cell r="A203">
            <v>6703</v>
          </cell>
          <cell r="B203" t="str">
            <v>CLAUS Pascal</v>
          </cell>
          <cell r="C203" t="str">
            <v>GS</v>
          </cell>
        </row>
        <row r="204">
          <cell r="A204">
            <v>8064</v>
          </cell>
          <cell r="B204" t="str">
            <v>CNOCKAERT Arnold</v>
          </cell>
          <cell r="C204" t="str">
            <v>GS</v>
          </cell>
        </row>
        <row r="205">
          <cell r="A205">
            <v>1033</v>
          </cell>
          <cell r="B205" t="str">
            <v>DE CASTER Marc</v>
          </cell>
          <cell r="C205" t="str">
            <v>GS</v>
          </cell>
        </row>
        <row r="206">
          <cell r="A206">
            <v>4631</v>
          </cell>
          <cell r="B206" t="str">
            <v>DE GOQUE Guy</v>
          </cell>
          <cell r="C206" t="str">
            <v>GS</v>
          </cell>
        </row>
        <row r="207">
          <cell r="A207">
            <v>9261</v>
          </cell>
          <cell r="B207" t="str">
            <v>DE MEULEMEESTER Cédric</v>
          </cell>
          <cell r="C207" t="str">
            <v>GS</v>
          </cell>
        </row>
        <row r="208">
          <cell r="A208" t="str">
            <v>8888B</v>
          </cell>
          <cell r="B208" t="str">
            <v>DE MEYER Erik</v>
          </cell>
          <cell r="C208" t="str">
            <v>GS</v>
          </cell>
        </row>
        <row r="209">
          <cell r="A209">
            <v>1036</v>
          </cell>
          <cell r="B209" t="str">
            <v>DE POORTER Mieke</v>
          </cell>
          <cell r="C209" t="str">
            <v>GS</v>
          </cell>
        </row>
        <row r="210">
          <cell r="A210">
            <v>8889</v>
          </cell>
          <cell r="B210" t="str">
            <v>DE PREST Alex</v>
          </cell>
          <cell r="C210" t="str">
            <v>GS</v>
          </cell>
        </row>
        <row r="211">
          <cell r="A211">
            <v>8163</v>
          </cell>
          <cell r="B211" t="str">
            <v>DE WEIRDT Jean-Marie</v>
          </cell>
          <cell r="C211" t="str">
            <v>GS</v>
          </cell>
        </row>
        <row r="212">
          <cell r="A212">
            <v>7203</v>
          </cell>
          <cell r="B212" t="str">
            <v>DELARUE Dirk</v>
          </cell>
          <cell r="C212" t="str">
            <v>GS</v>
          </cell>
        </row>
        <row r="213">
          <cell r="A213">
            <v>4541</v>
          </cell>
          <cell r="B213" t="str">
            <v>DELLAERT Marc</v>
          </cell>
          <cell r="C213" t="str">
            <v>GS</v>
          </cell>
        </row>
        <row r="214">
          <cell r="A214">
            <v>4454</v>
          </cell>
          <cell r="B214" t="str">
            <v>DEPOORTER Reginald</v>
          </cell>
          <cell r="C214" t="str">
            <v>GS</v>
          </cell>
        </row>
        <row r="215">
          <cell r="A215">
            <v>4456</v>
          </cell>
          <cell r="B215" t="str">
            <v>DUPONT Jean-Claude</v>
          </cell>
          <cell r="C215" t="str">
            <v>GS</v>
          </cell>
        </row>
        <row r="216">
          <cell r="A216">
            <v>8148</v>
          </cell>
          <cell r="B216" t="str">
            <v>EVERAERT Santino</v>
          </cell>
          <cell r="C216" t="str">
            <v>GS</v>
          </cell>
        </row>
        <row r="217">
          <cell r="A217">
            <v>4407</v>
          </cell>
          <cell r="B217" t="str">
            <v>STEELS Dieter</v>
          </cell>
          <cell r="C217" t="str">
            <v>GS</v>
          </cell>
        </row>
        <row r="218">
          <cell r="A218">
            <v>1037</v>
          </cell>
          <cell r="B218" t="str">
            <v>TOCH Marc</v>
          </cell>
          <cell r="C218" t="str">
            <v>GS</v>
          </cell>
        </row>
        <row r="219">
          <cell r="A219">
            <v>4466</v>
          </cell>
          <cell r="B219" t="str">
            <v>TREMERIE Walter</v>
          </cell>
          <cell r="C219" t="str">
            <v>GS</v>
          </cell>
        </row>
        <row r="220">
          <cell r="A220">
            <v>7498</v>
          </cell>
          <cell r="B220" t="str">
            <v>VAN DAM Jens</v>
          </cell>
          <cell r="C220" t="str">
            <v>GS</v>
          </cell>
        </row>
        <row r="221">
          <cell r="A221">
            <v>4528</v>
          </cell>
          <cell r="B221" t="str">
            <v>van HANEGEM Nico</v>
          </cell>
          <cell r="C221" t="str">
            <v>GS</v>
          </cell>
        </row>
        <row r="222">
          <cell r="A222">
            <v>8890</v>
          </cell>
          <cell r="B222" t="str">
            <v>VAN HOLLE Jean-Pierre</v>
          </cell>
          <cell r="C222" t="str">
            <v>GS</v>
          </cell>
        </row>
        <row r="223">
          <cell r="A223">
            <v>4587</v>
          </cell>
          <cell r="B223" t="str">
            <v>VERSTRAETEN Frank</v>
          </cell>
          <cell r="C223" t="str">
            <v>GS</v>
          </cell>
        </row>
        <row r="224">
          <cell r="A224">
            <v>1039</v>
          </cell>
          <cell r="B224" t="str">
            <v>WIEME Koenraad</v>
          </cell>
          <cell r="C224" t="str">
            <v>GS</v>
          </cell>
        </row>
        <row r="225">
          <cell r="A225">
            <v>6435</v>
          </cell>
          <cell r="B225" t="str">
            <v>BELAEY Danny</v>
          </cell>
          <cell r="C225" t="str">
            <v>EWH</v>
          </cell>
        </row>
        <row r="226">
          <cell r="A226">
            <v>1071</v>
          </cell>
          <cell r="B226" t="str">
            <v>BILLIET Jelle</v>
          </cell>
          <cell r="C226" t="str">
            <v>EWH</v>
          </cell>
        </row>
        <row r="227">
          <cell r="A227" t="str">
            <v>9420B</v>
          </cell>
          <cell r="B227" t="str">
            <v>CAUDRON Bjorn</v>
          </cell>
          <cell r="C227" t="str">
            <v>EWH</v>
          </cell>
        </row>
        <row r="228">
          <cell r="A228" t="str">
            <v>9421B</v>
          </cell>
          <cell r="B228" t="str">
            <v>CAUDRON Danny</v>
          </cell>
          <cell r="C228" t="str">
            <v>EWH</v>
          </cell>
        </row>
        <row r="229">
          <cell r="A229">
            <v>8063</v>
          </cell>
          <cell r="B229" t="str">
            <v>COPPENS Christiaan</v>
          </cell>
          <cell r="C229" t="str">
            <v>EWH</v>
          </cell>
        </row>
        <row r="230">
          <cell r="A230" t="str">
            <v>00357</v>
          </cell>
          <cell r="B230" t="str">
            <v>GEVAERT André</v>
          </cell>
          <cell r="C230" t="str">
            <v>EWH</v>
          </cell>
        </row>
        <row r="231">
          <cell r="A231">
            <v>8657</v>
          </cell>
          <cell r="B231" t="str">
            <v>HOLDERBEKE Alex</v>
          </cell>
          <cell r="C231" t="str">
            <v>EWH</v>
          </cell>
        </row>
        <row r="232">
          <cell r="A232">
            <v>9425</v>
          </cell>
          <cell r="B232" t="str">
            <v>VAN DE KEERE Ronald</v>
          </cell>
          <cell r="C232" t="str">
            <v>EWH</v>
          </cell>
        </row>
        <row r="233">
          <cell r="A233">
            <v>7561</v>
          </cell>
          <cell r="B233" t="str">
            <v>VAN DE LOO Alain</v>
          </cell>
          <cell r="C233" t="str">
            <v>EWH</v>
          </cell>
        </row>
        <row r="234">
          <cell r="A234">
            <v>9424</v>
          </cell>
          <cell r="B234" t="str">
            <v>VAN DEN EEDE Marc</v>
          </cell>
          <cell r="C234" t="str">
            <v>EWH</v>
          </cell>
        </row>
        <row r="235">
          <cell r="A235">
            <v>4432</v>
          </cell>
          <cell r="B235" t="str">
            <v>BAETE Jean-Pierre</v>
          </cell>
          <cell r="C235" t="str">
            <v>BVG</v>
          </cell>
        </row>
        <row r="236">
          <cell r="A236">
            <v>4942</v>
          </cell>
          <cell r="B236" t="str">
            <v>BAETENS Mark</v>
          </cell>
          <cell r="C236" t="str">
            <v>BVG</v>
          </cell>
        </row>
        <row r="237">
          <cell r="A237">
            <v>6705</v>
          </cell>
          <cell r="B237" t="str">
            <v>BERNAERDT Roland</v>
          </cell>
          <cell r="C237" t="str">
            <v>BVG</v>
          </cell>
        </row>
        <row r="238">
          <cell r="A238">
            <v>4505</v>
          </cell>
          <cell r="B238" t="str">
            <v>BRACKE Peter</v>
          </cell>
          <cell r="C238" t="str">
            <v>BVG</v>
          </cell>
        </row>
        <row r="239">
          <cell r="A239">
            <v>4506</v>
          </cell>
          <cell r="B239" t="str">
            <v>BRACKE Tom</v>
          </cell>
          <cell r="C239" t="str">
            <v>BVG</v>
          </cell>
        </row>
        <row r="240">
          <cell r="A240">
            <v>7476</v>
          </cell>
          <cell r="B240" t="str">
            <v>DE COOMAN Marcel</v>
          </cell>
          <cell r="C240" t="str">
            <v>BVG</v>
          </cell>
        </row>
        <row r="241">
          <cell r="A241">
            <v>4341</v>
          </cell>
          <cell r="B241" t="str">
            <v>DE COSTER Luc</v>
          </cell>
          <cell r="C241" t="str">
            <v>BVG</v>
          </cell>
        </row>
        <row r="242">
          <cell r="A242">
            <v>4910</v>
          </cell>
          <cell r="B242" t="str">
            <v>DE FLO Herman</v>
          </cell>
          <cell r="C242" t="str">
            <v>BVG</v>
          </cell>
        </row>
        <row r="243">
          <cell r="A243">
            <v>8165</v>
          </cell>
          <cell r="B243" t="str">
            <v>DE RUDDER Willy</v>
          </cell>
          <cell r="C243" t="str">
            <v>BVG</v>
          </cell>
        </row>
        <row r="244">
          <cell r="A244">
            <v>5205</v>
          </cell>
          <cell r="B244" t="str">
            <v>DEVRIENDT Eric</v>
          </cell>
          <cell r="C244" t="str">
            <v>BVG</v>
          </cell>
        </row>
        <row r="245">
          <cell r="A245">
            <v>9426</v>
          </cell>
          <cell r="B245" t="str">
            <v>DE WISPELAERE Walter</v>
          </cell>
          <cell r="C245" t="str">
            <v>BVG</v>
          </cell>
        </row>
        <row r="246">
          <cell r="A246">
            <v>6927</v>
          </cell>
          <cell r="B246" t="str">
            <v>DUJARDIN Luc</v>
          </cell>
          <cell r="C246" t="str">
            <v>BVG</v>
          </cell>
        </row>
        <row r="247">
          <cell r="A247">
            <v>4639</v>
          </cell>
          <cell r="B247" t="str">
            <v>DUPONT Franky</v>
          </cell>
          <cell r="C247" t="str">
            <v>BVG</v>
          </cell>
        </row>
        <row r="248">
          <cell r="A248">
            <v>7685</v>
          </cell>
          <cell r="B248" t="str">
            <v>HANSKENS Stefaan</v>
          </cell>
          <cell r="C248" t="str">
            <v>BVG</v>
          </cell>
        </row>
        <row r="249">
          <cell r="A249">
            <v>3390</v>
          </cell>
          <cell r="B249" t="str">
            <v>MARTENS Prudent</v>
          </cell>
          <cell r="C249" t="str">
            <v>BVG</v>
          </cell>
        </row>
        <row r="250">
          <cell r="A250">
            <v>6428</v>
          </cell>
          <cell r="B250" t="str">
            <v>MEULEMAN Rudy</v>
          </cell>
          <cell r="C250" t="str">
            <v>BVG</v>
          </cell>
        </row>
        <row r="251">
          <cell r="A251">
            <v>7125</v>
          </cell>
          <cell r="B251" t="str">
            <v>NUYTTEN Renold</v>
          </cell>
          <cell r="C251" t="str">
            <v>BVG</v>
          </cell>
        </row>
        <row r="252">
          <cell r="A252">
            <v>6577</v>
          </cell>
          <cell r="B252" t="str">
            <v>SCIACCA Emilio</v>
          </cell>
          <cell r="C252" t="str">
            <v>BVG</v>
          </cell>
        </row>
        <row r="253">
          <cell r="A253">
            <v>1040</v>
          </cell>
          <cell r="B253" t="str">
            <v>SERGEANT Etienne</v>
          </cell>
          <cell r="C253" t="str">
            <v>BVG</v>
          </cell>
        </row>
        <row r="254">
          <cell r="A254">
            <v>6088</v>
          </cell>
          <cell r="B254" t="str">
            <v>SIROYT Davy</v>
          </cell>
          <cell r="C254" t="str">
            <v>BVG</v>
          </cell>
        </row>
        <row r="255">
          <cell r="A255" t="str">
            <v>4559B</v>
          </cell>
          <cell r="B255" t="str">
            <v>STANDAERT Arthur</v>
          </cell>
          <cell r="C255" t="str">
            <v>BVG</v>
          </cell>
        </row>
        <row r="256">
          <cell r="A256">
            <v>4036</v>
          </cell>
          <cell r="B256" t="str">
            <v>STRIJPENS Lucien</v>
          </cell>
          <cell r="C256" t="str">
            <v>BVG</v>
          </cell>
        </row>
        <row r="257">
          <cell r="A257">
            <v>6713</v>
          </cell>
          <cell r="B257" t="str">
            <v>VAN ACKER Johan</v>
          </cell>
          <cell r="C257" t="str">
            <v>BVG</v>
          </cell>
        </row>
        <row r="258">
          <cell r="A258">
            <v>9427</v>
          </cell>
          <cell r="B258" t="str">
            <v>VANDENBERGHE Glen</v>
          </cell>
          <cell r="C258" t="str">
            <v>BVG</v>
          </cell>
        </row>
        <row r="259">
          <cell r="A259">
            <v>4487</v>
          </cell>
          <cell r="B259" t="str">
            <v>VAN DE VOORDE Luc</v>
          </cell>
          <cell r="C259" t="str">
            <v>BVG</v>
          </cell>
        </row>
        <row r="260">
          <cell r="A260">
            <v>4496</v>
          </cell>
          <cell r="B260" t="str">
            <v>VAN HANEGEM Izaak</v>
          </cell>
          <cell r="C260" t="str">
            <v>BVG</v>
          </cell>
        </row>
        <row r="261">
          <cell r="A261">
            <v>4932</v>
          </cell>
          <cell r="B261" t="str">
            <v>VAN MOL William</v>
          </cell>
          <cell r="C261" t="str">
            <v>BVG</v>
          </cell>
        </row>
        <row r="262">
          <cell r="A262">
            <v>4416</v>
          </cell>
          <cell r="B262" t="str">
            <v>VAN RIJSSELBERGHE Johan</v>
          </cell>
          <cell r="C262" t="str">
            <v>BVG</v>
          </cell>
        </row>
        <row r="263">
          <cell r="A263">
            <v>4352</v>
          </cell>
          <cell r="B263" t="str">
            <v>WAUTERS Johnny</v>
          </cell>
          <cell r="C263" t="str">
            <v>BVG</v>
          </cell>
        </row>
        <row r="264">
          <cell r="A264">
            <v>9066</v>
          </cell>
          <cell r="B264" t="str">
            <v>WILLEMS Raymond</v>
          </cell>
          <cell r="C264" t="str">
            <v>BVG</v>
          </cell>
        </row>
        <row r="265">
          <cell r="A265">
            <v>8888</v>
          </cell>
          <cell r="B265" t="str">
            <v>DE MEYER Erik</v>
          </cell>
          <cell r="C265" t="str">
            <v>K&amp;V</v>
          </cell>
        </row>
        <row r="266">
          <cell r="A266" t="str">
            <v>00118</v>
          </cell>
          <cell r="B266" t="str">
            <v>EVERAERT Santino</v>
          </cell>
          <cell r="C266" t="str">
            <v>K&amp;V</v>
          </cell>
        </row>
        <row r="267">
          <cell r="A267">
            <v>9429</v>
          </cell>
          <cell r="B267" t="str">
            <v>HERREMAN Luc</v>
          </cell>
          <cell r="C267" t="str">
            <v>K&amp;V</v>
          </cell>
        </row>
        <row r="268">
          <cell r="A268">
            <v>8918</v>
          </cell>
          <cell r="B268" t="str">
            <v>VANDENBERGHE Pascal</v>
          </cell>
          <cell r="C268" t="str">
            <v>K&amp;V</v>
          </cell>
        </row>
        <row r="269">
          <cell r="A269">
            <v>9428</v>
          </cell>
          <cell r="B269" t="str">
            <v>WIELFAERT Curt</v>
          </cell>
          <cell r="C269" t="str">
            <v>K&amp;V</v>
          </cell>
        </row>
        <row r="270">
          <cell r="A270" t="str">
            <v>8897B</v>
          </cell>
          <cell r="B270" t="str">
            <v>BAELE Edmond</v>
          </cell>
          <cell r="C270" t="str">
            <v>K.BCAW</v>
          </cell>
        </row>
        <row r="271">
          <cell r="A271">
            <v>7318</v>
          </cell>
          <cell r="B271" t="str">
            <v>CARDON Eric</v>
          </cell>
          <cell r="C271" t="str">
            <v>K.BCAW</v>
          </cell>
        </row>
        <row r="272">
          <cell r="A272">
            <v>8349</v>
          </cell>
          <cell r="B272" t="str">
            <v>CLAERHOUT Bernard</v>
          </cell>
          <cell r="C272" t="str">
            <v>K.BCAW</v>
          </cell>
        </row>
        <row r="273">
          <cell r="A273">
            <v>1044</v>
          </cell>
          <cell r="B273" t="str">
            <v>COPPENS Jimmy</v>
          </cell>
          <cell r="C273" t="str">
            <v>K.BCAW</v>
          </cell>
        </row>
        <row r="274">
          <cell r="A274">
            <v>8352</v>
          </cell>
          <cell r="B274" t="str">
            <v>COSYNS Marc</v>
          </cell>
          <cell r="C274" t="str">
            <v>K.BCAW</v>
          </cell>
        </row>
        <row r="275">
          <cell r="A275">
            <v>6706</v>
          </cell>
          <cell r="B275" t="str">
            <v>DE FAUW Guy</v>
          </cell>
          <cell r="C275" t="str">
            <v>K.BCAW</v>
          </cell>
        </row>
        <row r="276">
          <cell r="A276">
            <v>7475</v>
          </cell>
          <cell r="B276" t="str">
            <v>DE MOL Daniel</v>
          </cell>
          <cell r="C276" t="str">
            <v>K.BCAW</v>
          </cell>
        </row>
        <row r="277">
          <cell r="A277" t="str">
            <v>00168</v>
          </cell>
          <cell r="B277" t="str">
            <v>DUJARDIN Luc</v>
          </cell>
          <cell r="C277" t="str">
            <v>K.BCAW</v>
          </cell>
        </row>
        <row r="278">
          <cell r="A278">
            <v>6427</v>
          </cell>
          <cell r="B278" t="str">
            <v>GORLEER Omer</v>
          </cell>
          <cell r="C278" t="str">
            <v>K.BCAW</v>
          </cell>
        </row>
        <row r="279">
          <cell r="A279">
            <v>9431</v>
          </cell>
          <cell r="B279" t="str">
            <v>JACQMEYN Tony</v>
          </cell>
          <cell r="C279" t="str">
            <v>K.BCAW</v>
          </cell>
        </row>
        <row r="280">
          <cell r="A280">
            <v>4603</v>
          </cell>
          <cell r="B280" t="str">
            <v>SEGERS Dieter</v>
          </cell>
          <cell r="C280" t="str">
            <v>K.BCAW</v>
          </cell>
        </row>
        <row r="281">
          <cell r="A281">
            <v>2314</v>
          </cell>
          <cell r="B281" t="str">
            <v>SONCK Robby</v>
          </cell>
          <cell r="C281" t="str">
            <v>K.BCAW</v>
          </cell>
        </row>
        <row r="282">
          <cell r="A282" t="str">
            <v>00358</v>
          </cell>
          <cell r="B282" t="str">
            <v>VAN ACKER Johan</v>
          </cell>
          <cell r="C282" t="str">
            <v>K.BCAW</v>
          </cell>
        </row>
        <row r="283">
          <cell r="A283">
            <v>9432</v>
          </cell>
          <cell r="B283" t="str">
            <v>VANAELST Paul</v>
          </cell>
          <cell r="C283" t="str">
            <v>K.BCAW</v>
          </cell>
        </row>
        <row r="284">
          <cell r="A284">
            <v>7477</v>
          </cell>
          <cell r="B284" t="str">
            <v>VAN DE CASTEELE Henri</v>
          </cell>
          <cell r="C284" t="str">
            <v>K.BCAW</v>
          </cell>
        </row>
        <row r="285">
          <cell r="A285">
            <v>7698</v>
          </cell>
          <cell r="B285" t="str">
            <v>VAN FLETEREN Piet</v>
          </cell>
          <cell r="C285" t="str">
            <v>K.BCAW</v>
          </cell>
        </row>
        <row r="286">
          <cell r="A286">
            <v>7684</v>
          </cell>
          <cell r="B286" t="str">
            <v>VLAEMINCK Gilbert</v>
          </cell>
          <cell r="C286" t="str">
            <v>K.BCAW</v>
          </cell>
        </row>
        <row r="287">
          <cell r="A287">
            <v>8347</v>
          </cell>
          <cell r="B287" t="str">
            <v>BUYENS Pascal</v>
          </cell>
          <cell r="C287" t="str">
            <v>ROY</v>
          </cell>
        </row>
        <row r="288">
          <cell r="A288">
            <v>9262</v>
          </cell>
          <cell r="B288" t="str">
            <v>CLAEYS Hubert</v>
          </cell>
          <cell r="C288" t="str">
            <v>ROY</v>
          </cell>
        </row>
        <row r="289">
          <cell r="A289">
            <v>9263</v>
          </cell>
          <cell r="B289" t="str">
            <v>DE VOS Guido</v>
          </cell>
          <cell r="C289" t="str">
            <v>ROY</v>
          </cell>
        </row>
        <row r="290">
          <cell r="A290">
            <v>8886</v>
          </cell>
          <cell r="B290" t="str">
            <v>DELTENRE Pascal</v>
          </cell>
          <cell r="C290" t="str">
            <v>ROY</v>
          </cell>
        </row>
        <row r="291">
          <cell r="A291">
            <v>8125</v>
          </cell>
          <cell r="B291" t="str">
            <v>LANDRIEU Jan</v>
          </cell>
          <cell r="C291" t="str">
            <v>ROY</v>
          </cell>
        </row>
        <row r="292">
          <cell r="A292">
            <v>9264</v>
          </cell>
          <cell r="B292" t="str">
            <v>REYCHLER Hedwig</v>
          </cell>
          <cell r="C292" t="str">
            <v>ROY</v>
          </cell>
        </row>
        <row r="293">
          <cell r="A293">
            <v>8887</v>
          </cell>
          <cell r="B293" t="str">
            <v>VAN LANCKER Marc</v>
          </cell>
          <cell r="C293" t="str">
            <v>ROY</v>
          </cell>
        </row>
        <row r="294">
          <cell r="A294">
            <v>4451</v>
          </cell>
          <cell r="B294" t="str">
            <v>DE BLEECKER Steven</v>
          </cell>
          <cell r="C294" t="str">
            <v>KAS</v>
          </cell>
        </row>
        <row r="295">
          <cell r="A295">
            <v>8530</v>
          </cell>
          <cell r="B295" t="str">
            <v>DEMIRGIOCLU Fuat</v>
          </cell>
          <cell r="C295" t="str">
            <v>KAS</v>
          </cell>
        </row>
        <row r="296">
          <cell r="A296">
            <v>4513</v>
          </cell>
          <cell r="B296" t="str">
            <v>DUYTSCHAEVER Peter</v>
          </cell>
          <cell r="C296" t="str">
            <v>KAS</v>
          </cell>
        </row>
        <row r="297">
          <cell r="A297">
            <v>7207</v>
          </cell>
          <cell r="B297" t="str">
            <v>FEYS Georges</v>
          </cell>
          <cell r="C297" t="str">
            <v>KAS</v>
          </cell>
        </row>
        <row r="298">
          <cell r="A298">
            <v>8068</v>
          </cell>
          <cell r="B298" t="str">
            <v>KAHRAMAN Murat</v>
          </cell>
          <cell r="C298" t="str">
            <v>KAS</v>
          </cell>
        </row>
        <row r="299">
          <cell r="A299">
            <v>4550</v>
          </cell>
          <cell r="B299" t="str">
            <v>KESTELOOT Patrick</v>
          </cell>
          <cell r="C299" t="str">
            <v>KAS</v>
          </cell>
        </row>
        <row r="300">
          <cell r="A300">
            <v>7687</v>
          </cell>
          <cell r="B300" t="str">
            <v>PIETERS Lionel</v>
          </cell>
          <cell r="C300" t="str">
            <v>KAS</v>
          </cell>
        </row>
        <row r="301">
          <cell r="A301">
            <v>4524</v>
          </cell>
          <cell r="B301" t="str">
            <v>RODTS Piet</v>
          </cell>
          <cell r="C301" t="str">
            <v>KAS</v>
          </cell>
        </row>
        <row r="302">
          <cell r="A302">
            <v>4402</v>
          </cell>
          <cell r="B302" t="str">
            <v>ROELS Roger</v>
          </cell>
          <cell r="C302" t="str">
            <v>KAS</v>
          </cell>
        </row>
        <row r="303">
          <cell r="A303">
            <v>8895</v>
          </cell>
          <cell r="B303" t="str">
            <v>SAMODESTO José</v>
          </cell>
          <cell r="C303" t="str">
            <v>KAS</v>
          </cell>
        </row>
        <row r="304">
          <cell r="A304">
            <v>4845</v>
          </cell>
          <cell r="B304" t="str">
            <v>STEVENS Patrick</v>
          </cell>
          <cell r="C304" t="str">
            <v>KAS</v>
          </cell>
        </row>
        <row r="305">
          <cell r="A305">
            <v>8655</v>
          </cell>
          <cell r="B305" t="str">
            <v>TOLLEBEKE Arthur</v>
          </cell>
          <cell r="C305" t="str">
            <v>KAS</v>
          </cell>
        </row>
        <row r="306">
          <cell r="A306">
            <v>4526</v>
          </cell>
          <cell r="B306" t="str">
            <v>VAN DE VELDE Marc</v>
          </cell>
          <cell r="C306" t="str">
            <v>KAS</v>
          </cell>
        </row>
        <row r="307">
          <cell r="A307">
            <v>8070</v>
          </cell>
          <cell r="B307" t="str">
            <v>VAN KERCKHOVE Willem</v>
          </cell>
          <cell r="C307" t="str">
            <v>KAS</v>
          </cell>
        </row>
        <row r="308">
          <cell r="A308">
            <v>7209</v>
          </cell>
          <cell r="B308" t="str">
            <v>VAN WAEYENBERGHE Carlos</v>
          </cell>
          <cell r="C308" t="str">
            <v>KAS</v>
          </cell>
        </row>
        <row r="309">
          <cell r="A309">
            <v>4530</v>
          </cell>
          <cell r="B309" t="str">
            <v>VERSPEELT Filip</v>
          </cell>
          <cell r="C309" t="str">
            <v>KAS</v>
          </cell>
        </row>
        <row r="310">
          <cell r="A310">
            <v>7805</v>
          </cell>
          <cell r="B310" t="str">
            <v>BAUTE Steven</v>
          </cell>
          <cell r="C310" t="str">
            <v>K.EBC</v>
          </cell>
        </row>
        <row r="311">
          <cell r="A311">
            <v>6690</v>
          </cell>
          <cell r="B311" t="str">
            <v>BAUWENS Etienne</v>
          </cell>
          <cell r="C311" t="str">
            <v>K.EBC</v>
          </cell>
        </row>
        <row r="312">
          <cell r="A312">
            <v>9057</v>
          </cell>
          <cell r="B312" t="str">
            <v>BONTE William</v>
          </cell>
          <cell r="C312" t="str">
            <v>K.EBC</v>
          </cell>
        </row>
        <row r="313">
          <cell r="A313">
            <v>1046</v>
          </cell>
          <cell r="B313" t="str">
            <v>BRUGGEMAN Franky</v>
          </cell>
          <cell r="C313" t="str">
            <v>K.EBC</v>
          </cell>
        </row>
        <row r="314">
          <cell r="A314">
            <v>6095</v>
          </cell>
          <cell r="B314" t="str">
            <v>COOLS Willy</v>
          </cell>
          <cell r="C314" t="str">
            <v>K.EBC</v>
          </cell>
        </row>
        <row r="315">
          <cell r="A315">
            <v>4473</v>
          </cell>
          <cell r="B315" t="str">
            <v>DE BAETS Ronny</v>
          </cell>
          <cell r="C315" t="str">
            <v>K.EBC</v>
          </cell>
        </row>
        <row r="316">
          <cell r="A316">
            <v>9067</v>
          </cell>
          <cell r="B316" t="str">
            <v>DE LETTER Sandra</v>
          </cell>
          <cell r="C316" t="str">
            <v>K.EBC</v>
          </cell>
        </row>
        <row r="317">
          <cell r="A317">
            <v>4538</v>
          </cell>
          <cell r="B317" t="str">
            <v>DE LOMBAERT Albert</v>
          </cell>
          <cell r="C317" t="str">
            <v>K.EBC</v>
          </cell>
        </row>
        <row r="318">
          <cell r="A318">
            <v>4539</v>
          </cell>
          <cell r="B318" t="str">
            <v>DE MIL Christiaan</v>
          </cell>
          <cell r="C318" t="str">
            <v>K.EBC</v>
          </cell>
        </row>
        <row r="319">
          <cell r="A319">
            <v>4395</v>
          </cell>
          <cell r="B319" t="str">
            <v>DE PAEPE Roland</v>
          </cell>
          <cell r="C319" t="str">
            <v>K.EBC</v>
          </cell>
        </row>
        <row r="320">
          <cell r="A320">
            <v>4446</v>
          </cell>
          <cell r="B320" t="str">
            <v>FOURNEAU Alain</v>
          </cell>
          <cell r="C320" t="str">
            <v>K.EBC</v>
          </cell>
        </row>
        <row r="321">
          <cell r="A321">
            <v>7474</v>
          </cell>
          <cell r="B321" t="str">
            <v>GEIRNAERT Marc</v>
          </cell>
          <cell r="C321" t="str">
            <v>K.EBC</v>
          </cell>
        </row>
        <row r="322">
          <cell r="A322">
            <v>4544</v>
          </cell>
          <cell r="B322" t="str">
            <v>GEVAERT Michel</v>
          </cell>
          <cell r="C322" t="str">
            <v>K.EBC</v>
          </cell>
        </row>
        <row r="323">
          <cell r="A323">
            <v>4545</v>
          </cell>
          <cell r="B323" t="str">
            <v>GOETHALS Armand</v>
          </cell>
          <cell r="C323" t="str">
            <v>K.EBC</v>
          </cell>
        </row>
        <row r="324">
          <cell r="A324">
            <v>5769</v>
          </cell>
          <cell r="B324" t="str">
            <v>HAERENS Raf</v>
          </cell>
          <cell r="C324" t="str">
            <v>K.EBC</v>
          </cell>
        </row>
        <row r="325">
          <cell r="A325">
            <v>5015</v>
          </cell>
          <cell r="B325" t="str">
            <v>HIMSCHOOT Daniel</v>
          </cell>
          <cell r="C325" t="str">
            <v>K.EBC</v>
          </cell>
        </row>
        <row r="326">
          <cell r="A326">
            <v>7479</v>
          </cell>
          <cell r="B326" t="str">
            <v>HONGENAERT Erwin</v>
          </cell>
          <cell r="C326" t="str">
            <v>K.EBC</v>
          </cell>
        </row>
        <row r="327">
          <cell r="A327">
            <v>4548</v>
          </cell>
          <cell r="B327" t="str">
            <v>IMMESOETE Amaat</v>
          </cell>
          <cell r="C327" t="str">
            <v>K.EBC</v>
          </cell>
        </row>
        <row r="328">
          <cell r="A328">
            <v>9267</v>
          </cell>
          <cell r="B328" t="str">
            <v>JANSSEN Willem</v>
          </cell>
          <cell r="C328" t="str">
            <v>K.EBC</v>
          </cell>
        </row>
        <row r="329">
          <cell r="A329">
            <v>8659</v>
          </cell>
          <cell r="B329" t="str">
            <v>LAMPAERT Eddy</v>
          </cell>
          <cell r="C329" t="str">
            <v>K.EBC</v>
          </cell>
        </row>
        <row r="330">
          <cell r="A330">
            <v>8656</v>
          </cell>
          <cell r="B330" t="str">
            <v>MELKEBEKE Julien</v>
          </cell>
          <cell r="C330" t="str">
            <v>K.EBC</v>
          </cell>
        </row>
        <row r="331">
          <cell r="A331">
            <v>1022</v>
          </cell>
          <cell r="B331" t="str">
            <v>MENHEER Leslie</v>
          </cell>
          <cell r="C331" t="str">
            <v>K.EBC</v>
          </cell>
        </row>
        <row r="332">
          <cell r="A332">
            <v>7036</v>
          </cell>
          <cell r="B332" t="str">
            <v>MISMAN Eddy</v>
          </cell>
          <cell r="C332" t="str">
            <v>K.EBC</v>
          </cell>
        </row>
        <row r="333">
          <cell r="A333">
            <v>8119</v>
          </cell>
          <cell r="B333" t="str">
            <v>ROESBEKE Dirk</v>
          </cell>
          <cell r="C333" t="str">
            <v>K.EBC</v>
          </cell>
        </row>
        <row r="334">
          <cell r="A334">
            <v>4558</v>
          </cell>
          <cell r="B334" t="str">
            <v>SIMOENS Wilfried</v>
          </cell>
          <cell r="C334" t="str">
            <v>K.EBC</v>
          </cell>
        </row>
        <row r="335">
          <cell r="A335">
            <v>4482</v>
          </cell>
          <cell r="B335" t="str">
            <v>STAELENS Freddy</v>
          </cell>
          <cell r="C335" t="str">
            <v>K.EBC</v>
          </cell>
        </row>
        <row r="336">
          <cell r="A336">
            <v>4559</v>
          </cell>
          <cell r="B336" t="str">
            <v>STANDAERT Arthur</v>
          </cell>
          <cell r="C336" t="str">
            <v>K.EBC</v>
          </cell>
        </row>
        <row r="337">
          <cell r="A337">
            <v>4560</v>
          </cell>
          <cell r="B337" t="str">
            <v>STANDAERT Peter</v>
          </cell>
          <cell r="C337" t="str">
            <v>K.EBC</v>
          </cell>
        </row>
        <row r="338">
          <cell r="A338">
            <v>4609</v>
          </cell>
          <cell r="B338" t="str">
            <v>VAN ACKER Jan</v>
          </cell>
          <cell r="C338" t="str">
            <v>K.EBC</v>
          </cell>
        </row>
        <row r="339">
          <cell r="A339">
            <v>7312</v>
          </cell>
          <cell r="B339" t="str">
            <v>VAN ACKER Johan</v>
          </cell>
          <cell r="C339" t="str">
            <v>K.EBC</v>
          </cell>
        </row>
        <row r="340">
          <cell r="A340">
            <v>6094</v>
          </cell>
          <cell r="B340" t="str">
            <v>VAN ACKER Steven</v>
          </cell>
          <cell r="C340" t="str">
            <v>K.EBC</v>
          </cell>
        </row>
        <row r="341">
          <cell r="A341">
            <v>4561</v>
          </cell>
          <cell r="B341" t="str">
            <v>VAN DAMME Etienne</v>
          </cell>
          <cell r="C341" t="str">
            <v>K.EBC</v>
          </cell>
        </row>
        <row r="342">
          <cell r="A342">
            <v>6097</v>
          </cell>
          <cell r="B342" t="str">
            <v>VAN DE VOORDE Johan</v>
          </cell>
          <cell r="C342" t="str">
            <v>K.EBC</v>
          </cell>
        </row>
        <row r="343">
          <cell r="A343">
            <v>4490</v>
          </cell>
          <cell r="B343" t="str">
            <v>VAN LANCKER Pierre</v>
          </cell>
          <cell r="C343" t="str">
            <v>K.EBC</v>
          </cell>
        </row>
        <row r="344">
          <cell r="A344">
            <v>6096</v>
          </cell>
          <cell r="B344" t="str">
            <v>VAN REETH Rudy</v>
          </cell>
          <cell r="C344" t="str">
            <v>K.EBC</v>
          </cell>
        </row>
        <row r="345">
          <cell r="A345">
            <v>5212</v>
          </cell>
          <cell r="B345" t="str">
            <v xml:space="preserve">STEVENS Martin </v>
          </cell>
          <cell r="C345" t="str">
            <v>K.EBC</v>
          </cell>
        </row>
        <row r="346">
          <cell r="A346">
            <v>4567</v>
          </cell>
          <cell r="B346" t="str">
            <v>VLERICK Raf</v>
          </cell>
          <cell r="C346" t="str">
            <v>K.EBC</v>
          </cell>
        </row>
        <row r="347">
          <cell r="A347">
            <v>6709</v>
          </cell>
          <cell r="B347" t="str">
            <v>WELVAERT Yves</v>
          </cell>
          <cell r="C347" t="str">
            <v>K.EBC</v>
          </cell>
        </row>
        <row r="348">
          <cell r="A348">
            <v>7808</v>
          </cell>
          <cell r="B348" t="str">
            <v>BAUWENS Filip</v>
          </cell>
          <cell r="C348" t="str">
            <v>UN</v>
          </cell>
        </row>
        <row r="349">
          <cell r="A349">
            <v>4392</v>
          </cell>
          <cell r="B349" t="str">
            <v>BOELAERT Eddie</v>
          </cell>
          <cell r="C349" t="str">
            <v>UN</v>
          </cell>
        </row>
        <row r="350">
          <cell r="A350">
            <v>9070</v>
          </cell>
          <cell r="B350" t="str">
            <v>CALUWAERTS Frederick</v>
          </cell>
          <cell r="C350" t="str">
            <v>UN</v>
          </cell>
        </row>
        <row r="351">
          <cell r="A351">
            <v>4511</v>
          </cell>
          <cell r="B351" t="str">
            <v>DE PAUW Lucien</v>
          </cell>
          <cell r="C351" t="str">
            <v>UN</v>
          </cell>
        </row>
        <row r="352">
          <cell r="A352">
            <v>4634</v>
          </cell>
          <cell r="B352" t="str">
            <v>DEVLIEGER David</v>
          </cell>
          <cell r="C352" t="str">
            <v>UN</v>
          </cell>
        </row>
        <row r="353">
          <cell r="A353">
            <v>4399</v>
          </cell>
          <cell r="B353" t="str">
            <v>DIERKENS Antoine</v>
          </cell>
          <cell r="C353" t="str">
            <v>UN</v>
          </cell>
        </row>
        <row r="354">
          <cell r="A354">
            <v>4514</v>
          </cell>
          <cell r="B354" t="str">
            <v>DUYTSCHAEVER Roger</v>
          </cell>
          <cell r="C354" t="str">
            <v>UN</v>
          </cell>
        </row>
        <row r="355">
          <cell r="A355">
            <v>7303</v>
          </cell>
          <cell r="B355" t="str">
            <v>FRANCK Franky</v>
          </cell>
          <cell r="C355" t="str">
            <v>UN</v>
          </cell>
        </row>
        <row r="356">
          <cell r="A356">
            <v>9269</v>
          </cell>
          <cell r="B356" t="str">
            <v>GEIRNAERT Emile</v>
          </cell>
          <cell r="C356" t="str">
            <v>UN</v>
          </cell>
        </row>
        <row r="357">
          <cell r="A357">
            <v>4435</v>
          </cell>
          <cell r="B357" t="str">
            <v>HERREMAN Roger</v>
          </cell>
          <cell r="C357" t="str">
            <v>UN</v>
          </cell>
        </row>
        <row r="358">
          <cell r="A358">
            <v>4574</v>
          </cell>
          <cell r="B358" t="str">
            <v>HOFMAN Raf</v>
          </cell>
          <cell r="C358" t="str">
            <v>UN</v>
          </cell>
        </row>
        <row r="359">
          <cell r="A359">
            <v>4400</v>
          </cell>
          <cell r="B359" t="str">
            <v>LAMBOTTE Rik</v>
          </cell>
          <cell r="C359" t="str">
            <v>UN</v>
          </cell>
        </row>
        <row r="360">
          <cell r="A360">
            <v>4551</v>
          </cell>
          <cell r="B360" t="str">
            <v>LEMAN Gwen</v>
          </cell>
          <cell r="C360" t="str">
            <v>UN</v>
          </cell>
        </row>
        <row r="361">
          <cell r="A361">
            <v>4552</v>
          </cell>
          <cell r="B361" t="str">
            <v>LEMAN Willy</v>
          </cell>
          <cell r="C361" t="str">
            <v>UN</v>
          </cell>
        </row>
        <row r="362">
          <cell r="A362">
            <v>4519</v>
          </cell>
          <cell r="B362" t="str">
            <v>MALFAIT Michel</v>
          </cell>
          <cell r="C362" t="str">
            <v>UN</v>
          </cell>
        </row>
        <row r="363">
          <cell r="A363">
            <v>4520</v>
          </cell>
          <cell r="B363" t="str">
            <v>MARTENS Johan</v>
          </cell>
          <cell r="C363" t="str">
            <v>UN</v>
          </cell>
        </row>
        <row r="364">
          <cell r="A364">
            <v>4732</v>
          </cell>
          <cell r="B364" t="str">
            <v>NACHTERGAELE Geert</v>
          </cell>
          <cell r="C364" t="str">
            <v>UN</v>
          </cell>
        </row>
        <row r="365">
          <cell r="A365">
            <v>8891</v>
          </cell>
          <cell r="B365" t="str">
            <v>PLATEAU Tiani</v>
          </cell>
          <cell r="C365" t="str">
            <v>UN</v>
          </cell>
        </row>
        <row r="366">
          <cell r="A366">
            <v>4965</v>
          </cell>
          <cell r="B366" t="str">
            <v>ROSSEL Bart</v>
          </cell>
          <cell r="C366" t="str">
            <v>UN</v>
          </cell>
        </row>
        <row r="367">
          <cell r="A367">
            <v>4966</v>
          </cell>
          <cell r="B367" t="str">
            <v>ROSSEL Francis</v>
          </cell>
          <cell r="C367" t="str">
            <v>UN</v>
          </cell>
        </row>
        <row r="368">
          <cell r="A368">
            <v>9069</v>
          </cell>
          <cell r="B368" t="str">
            <v>SOMNEL Noël</v>
          </cell>
          <cell r="C368" t="str">
            <v>UN</v>
          </cell>
        </row>
        <row r="369">
          <cell r="A369">
            <v>8660</v>
          </cell>
          <cell r="B369" t="str">
            <v>TEMMERMAN Eduard</v>
          </cell>
          <cell r="C369" t="str">
            <v>UN</v>
          </cell>
        </row>
        <row r="370">
          <cell r="A370">
            <v>9293</v>
          </cell>
          <cell r="B370" t="str">
            <v>VAN HIJFTE Frans</v>
          </cell>
          <cell r="C370" t="str">
            <v>UN</v>
          </cell>
        </row>
        <row r="371">
          <cell r="A371">
            <v>4581</v>
          </cell>
          <cell r="B371" t="str">
            <v>VAN HOOYDONK Guy</v>
          </cell>
          <cell r="C371" t="str">
            <v>UN</v>
          </cell>
        </row>
        <row r="372">
          <cell r="A372">
            <v>4582</v>
          </cell>
          <cell r="B372" t="str">
            <v>VAN LIERDE Etienne</v>
          </cell>
          <cell r="C372" t="str">
            <v>UN</v>
          </cell>
        </row>
        <row r="373">
          <cell r="A373">
            <v>4583</v>
          </cell>
          <cell r="B373" t="str">
            <v>VAN SPEYBROECK Pierre</v>
          </cell>
          <cell r="C373" t="str">
            <v>UN</v>
          </cell>
        </row>
        <row r="374">
          <cell r="A374">
            <v>6930</v>
          </cell>
          <cell r="B374" t="str">
            <v>VERHELST Daniel</v>
          </cell>
          <cell r="C374" t="str">
            <v>UN</v>
          </cell>
        </row>
        <row r="375">
          <cell r="A375">
            <v>8168</v>
          </cell>
          <cell r="B375" t="str">
            <v>VERWEE Julien</v>
          </cell>
          <cell r="C375" t="str">
            <v>UN</v>
          </cell>
        </row>
        <row r="376">
          <cell r="A376">
            <v>7471</v>
          </cell>
          <cell r="B376" t="str">
            <v>WIELEMANS Gustaaf</v>
          </cell>
          <cell r="C376" t="str">
            <v>UN</v>
          </cell>
        </row>
        <row r="377">
          <cell r="A377">
            <v>4531</v>
          </cell>
          <cell r="B377" t="str">
            <v>WULFRANCK Luc</v>
          </cell>
          <cell r="C377" t="str">
            <v>UN</v>
          </cell>
        </row>
        <row r="378">
          <cell r="A378">
            <v>1052</v>
          </cell>
          <cell r="B378" t="str">
            <v>COOLE Gino</v>
          </cell>
          <cell r="C378" t="str">
            <v>KGBA</v>
          </cell>
        </row>
        <row r="379">
          <cell r="A379" t="str">
            <v>00122</v>
          </cell>
          <cell r="B379" t="str">
            <v>DE BRAEKELEIR Gilbert</v>
          </cell>
          <cell r="C379" t="str">
            <v>KGBA</v>
          </cell>
        </row>
        <row r="380">
          <cell r="A380">
            <v>4950</v>
          </cell>
          <cell r="B380" t="str">
            <v>DE CONINCK Achille</v>
          </cell>
          <cell r="C380" t="str">
            <v>KGBA</v>
          </cell>
        </row>
        <row r="381">
          <cell r="A381">
            <v>7046</v>
          </cell>
          <cell r="B381" t="str">
            <v>DE GRAEVE Peter</v>
          </cell>
          <cell r="C381" t="str">
            <v>KGBA</v>
          </cell>
        </row>
        <row r="382">
          <cell r="A382">
            <v>4594</v>
          </cell>
          <cell r="B382" t="str">
            <v>DICK Eddy</v>
          </cell>
          <cell r="C382" t="str">
            <v>KGBA</v>
          </cell>
        </row>
        <row r="383">
          <cell r="A383" t="str">
            <v>7461B</v>
          </cell>
          <cell r="B383" t="str">
            <v>GRIMON Johan</v>
          </cell>
          <cell r="C383" t="str">
            <v>KGBA</v>
          </cell>
        </row>
        <row r="384">
          <cell r="A384" t="str">
            <v>00359</v>
          </cell>
          <cell r="B384" t="str">
            <v>MEULEMAN Rudy</v>
          </cell>
          <cell r="C384" t="str">
            <v>KGBA</v>
          </cell>
        </row>
        <row r="385">
          <cell r="A385">
            <v>4607</v>
          </cell>
          <cell r="B385" t="str">
            <v>STAMPAERT Robert</v>
          </cell>
          <cell r="C385" t="str">
            <v>KGBA</v>
          </cell>
        </row>
        <row r="386">
          <cell r="A386">
            <v>9071</v>
          </cell>
          <cell r="B386" t="str">
            <v>VANDOMMELE Johan</v>
          </cell>
          <cell r="C386" t="str">
            <v>KGBA</v>
          </cell>
        </row>
        <row r="387">
          <cell r="A387">
            <v>9129</v>
          </cell>
          <cell r="B387" t="str">
            <v>DE GRAAF Jackie</v>
          </cell>
          <cell r="C387" t="str">
            <v>KOTM</v>
          </cell>
        </row>
        <row r="388">
          <cell r="A388">
            <v>4617</v>
          </cell>
          <cell r="B388" t="str">
            <v>JANSSENS Marcel</v>
          </cell>
          <cell r="C388" t="str">
            <v>KOTM</v>
          </cell>
        </row>
        <row r="389">
          <cell r="A389">
            <v>4497</v>
          </cell>
          <cell r="B389" t="str">
            <v>AVERMAETE Wim</v>
          </cell>
          <cell r="C389" t="str">
            <v>K.ME</v>
          </cell>
        </row>
        <row r="390">
          <cell r="A390">
            <v>6417</v>
          </cell>
          <cell r="B390" t="str">
            <v>BLOMME Jean-Thierry</v>
          </cell>
          <cell r="C390" t="str">
            <v>K.ME</v>
          </cell>
        </row>
        <row r="391">
          <cell r="A391">
            <v>8666</v>
          </cell>
          <cell r="B391" t="str">
            <v>BRACKE André</v>
          </cell>
          <cell r="C391" t="str">
            <v>K.ME</v>
          </cell>
        </row>
        <row r="392">
          <cell r="A392">
            <v>6715</v>
          </cell>
          <cell r="B392" t="str">
            <v>BRUGGEMAN Roger</v>
          </cell>
          <cell r="C392" t="str">
            <v>K.ME</v>
          </cell>
        </row>
        <row r="393">
          <cell r="A393">
            <v>8663</v>
          </cell>
          <cell r="B393" t="str">
            <v>JANSSENS Roger</v>
          </cell>
          <cell r="C393" t="str">
            <v>K.ME</v>
          </cell>
        </row>
        <row r="394">
          <cell r="A394">
            <v>4643</v>
          </cell>
          <cell r="B394" t="str">
            <v>MESURE Freddy</v>
          </cell>
          <cell r="C394" t="str">
            <v>K.ME</v>
          </cell>
        </row>
        <row r="395">
          <cell r="A395">
            <v>8664</v>
          </cell>
          <cell r="B395" t="str">
            <v>OOSTERLINCK Luc</v>
          </cell>
          <cell r="C395" t="str">
            <v>K.ME</v>
          </cell>
        </row>
        <row r="396">
          <cell r="A396">
            <v>8898</v>
          </cell>
          <cell r="B396" t="str">
            <v>RAES Freddy</v>
          </cell>
          <cell r="C396" t="str">
            <v>K.ME</v>
          </cell>
        </row>
        <row r="397">
          <cell r="A397">
            <v>8665</v>
          </cell>
          <cell r="B397" t="str">
            <v>VAN DELSEN Edgard</v>
          </cell>
          <cell r="C397" t="str">
            <v>K.ME</v>
          </cell>
        </row>
        <row r="398">
          <cell r="A398">
            <v>4415</v>
          </cell>
          <cell r="B398" t="str">
            <v>VANPETEGHEM Alex</v>
          </cell>
          <cell r="C398" t="str">
            <v>K.ME</v>
          </cell>
        </row>
        <row r="399">
          <cell r="A399">
            <v>4443</v>
          </cell>
          <cell r="B399" t="str">
            <v>VERBEKEN Albert</v>
          </cell>
          <cell r="C399" t="str">
            <v>K.ME</v>
          </cell>
        </row>
        <row r="400">
          <cell r="A400">
            <v>4629</v>
          </cell>
          <cell r="B400" t="str">
            <v>VERSNOYEN François</v>
          </cell>
          <cell r="C400" t="str">
            <v>K.ME</v>
          </cell>
        </row>
        <row r="402">
          <cell r="C402">
            <v>210</v>
          </cell>
        </row>
        <row r="405">
          <cell r="A405">
            <v>7824</v>
          </cell>
          <cell r="B405" t="str">
            <v>DEROOZE Christian</v>
          </cell>
          <cell r="C405" t="str">
            <v>K.EWM</v>
          </cell>
        </row>
        <row r="406">
          <cell r="A406">
            <v>1053</v>
          </cell>
          <cell r="B406" t="str">
            <v>DESPREE Jean-Pierre</v>
          </cell>
          <cell r="C406" t="str">
            <v>K.EWM</v>
          </cell>
        </row>
        <row r="407">
          <cell r="A407">
            <v>7499</v>
          </cell>
          <cell r="B407" t="str">
            <v>GRAYE André</v>
          </cell>
          <cell r="C407" t="str">
            <v>K.EWM</v>
          </cell>
        </row>
        <row r="408">
          <cell r="A408">
            <v>7825</v>
          </cell>
          <cell r="B408" t="str">
            <v>GREGORIUS Gregoire</v>
          </cell>
          <cell r="C408" t="str">
            <v>K.EWM</v>
          </cell>
        </row>
        <row r="409">
          <cell r="A409">
            <v>7524</v>
          </cell>
          <cell r="B409" t="str">
            <v>SCHOKELE Ronny</v>
          </cell>
          <cell r="C409" t="str">
            <v>K.EWM</v>
          </cell>
        </row>
        <row r="410">
          <cell r="A410">
            <v>7827</v>
          </cell>
          <cell r="B410" t="str">
            <v>VAN LANDEGHEM Jean-Marie</v>
          </cell>
          <cell r="C410" t="str">
            <v>K.EWM</v>
          </cell>
        </row>
        <row r="411">
          <cell r="A411">
            <v>4687</v>
          </cell>
          <cell r="B411" t="str">
            <v>VANHAESEBROEK Didier</v>
          </cell>
          <cell r="C411" t="str">
            <v>K.EWM</v>
          </cell>
        </row>
        <row r="412">
          <cell r="A412">
            <v>8872</v>
          </cell>
          <cell r="B412" t="str">
            <v>BEIRNAERT Arthur</v>
          </cell>
          <cell r="C412" t="str">
            <v>WOH</v>
          </cell>
        </row>
        <row r="413">
          <cell r="A413">
            <v>5183</v>
          </cell>
          <cell r="B413" t="str">
            <v>BOEDTS Freddy</v>
          </cell>
          <cell r="C413" t="str">
            <v>WOH</v>
          </cell>
        </row>
        <row r="414">
          <cell r="A414">
            <v>8085</v>
          </cell>
          <cell r="B414" t="str">
            <v>BOUCKENOOGHE Gilbert</v>
          </cell>
          <cell r="C414" t="str">
            <v>WOH</v>
          </cell>
        </row>
        <row r="415">
          <cell r="A415">
            <v>8875</v>
          </cell>
          <cell r="B415" t="str">
            <v>DEBUSSCHERE Dries</v>
          </cell>
          <cell r="C415" t="str">
            <v>WOH</v>
          </cell>
        </row>
        <row r="416">
          <cell r="A416">
            <v>7314</v>
          </cell>
          <cell r="B416" t="str">
            <v>DEMAN Leon</v>
          </cell>
          <cell r="C416" t="str">
            <v>WOH</v>
          </cell>
        </row>
        <row r="417">
          <cell r="A417">
            <v>9270</v>
          </cell>
          <cell r="B417" t="str">
            <v>DESWARTE Franky</v>
          </cell>
          <cell r="C417" t="str">
            <v>WOH</v>
          </cell>
        </row>
        <row r="418">
          <cell r="A418">
            <v>8687</v>
          </cell>
          <cell r="B418" t="str">
            <v>DESWARTE Willy</v>
          </cell>
          <cell r="C418" t="str">
            <v>WOH</v>
          </cell>
        </row>
        <row r="419">
          <cell r="A419">
            <v>8873</v>
          </cell>
          <cell r="B419" t="str">
            <v>DEVOS Claude</v>
          </cell>
          <cell r="C419" t="str">
            <v>WOH</v>
          </cell>
        </row>
        <row r="420">
          <cell r="A420">
            <v>4691</v>
          </cell>
          <cell r="B420" t="str">
            <v>D'HONDT Hervé</v>
          </cell>
          <cell r="C420" t="str">
            <v>WOH</v>
          </cell>
        </row>
        <row r="421">
          <cell r="A421">
            <v>7315</v>
          </cell>
          <cell r="B421" t="str">
            <v>EVERAERDT Corneel</v>
          </cell>
          <cell r="C421" t="str">
            <v>WOH</v>
          </cell>
        </row>
        <row r="422">
          <cell r="A422">
            <v>6722</v>
          </cell>
          <cell r="B422" t="str">
            <v>GRYSON Dirk</v>
          </cell>
          <cell r="C422" t="str">
            <v>WOH</v>
          </cell>
        </row>
        <row r="423">
          <cell r="A423">
            <v>4121</v>
          </cell>
          <cell r="B423" t="str">
            <v>GYSELINCK Noel</v>
          </cell>
          <cell r="C423" t="str">
            <v>WOH</v>
          </cell>
        </row>
        <row r="424">
          <cell r="A424">
            <v>9433</v>
          </cell>
          <cell r="B424" t="str">
            <v>LATRUWE Nicolas</v>
          </cell>
          <cell r="C424" t="str">
            <v>WOH</v>
          </cell>
        </row>
        <row r="425">
          <cell r="A425">
            <v>7316</v>
          </cell>
          <cell r="B425" t="str">
            <v>RONDELE Freddy</v>
          </cell>
          <cell r="C425" t="str">
            <v>WOH</v>
          </cell>
        </row>
        <row r="426">
          <cell r="A426">
            <v>7464</v>
          </cell>
          <cell r="B426" t="str">
            <v>STORME Gerard</v>
          </cell>
          <cell r="C426" t="str">
            <v>WOH</v>
          </cell>
        </row>
        <row r="427">
          <cell r="A427">
            <v>9271</v>
          </cell>
          <cell r="B427" t="str">
            <v>VAN ACKER Frank</v>
          </cell>
          <cell r="C427" t="str">
            <v>WOH</v>
          </cell>
        </row>
        <row r="428">
          <cell r="A428">
            <v>8528</v>
          </cell>
          <cell r="B428" t="str">
            <v>VAN ACKER Jozef</v>
          </cell>
          <cell r="C428" t="str">
            <v>WOH</v>
          </cell>
        </row>
        <row r="429">
          <cell r="A429">
            <v>9074</v>
          </cell>
          <cell r="B429" t="str">
            <v>VANBIERVLIET Geert</v>
          </cell>
          <cell r="C429" t="str">
            <v>WOH</v>
          </cell>
        </row>
        <row r="430">
          <cell r="A430">
            <v>7692</v>
          </cell>
          <cell r="B430" t="str">
            <v>VUYLSTEKE Gilbert</v>
          </cell>
          <cell r="C430" t="str">
            <v>WOH</v>
          </cell>
        </row>
        <row r="431">
          <cell r="A431">
            <v>4701</v>
          </cell>
          <cell r="B431" t="str">
            <v>WERBROUCK Donald</v>
          </cell>
          <cell r="C431" t="str">
            <v>WOH</v>
          </cell>
        </row>
        <row r="432">
          <cell r="A432">
            <v>4702</v>
          </cell>
          <cell r="B432" t="str">
            <v>BEGHIN Bernard</v>
          </cell>
          <cell r="C432" t="str">
            <v>RT</v>
          </cell>
        </row>
        <row r="433">
          <cell r="A433">
            <v>4740</v>
          </cell>
          <cell r="B433" t="str">
            <v>BEGHIN Julien</v>
          </cell>
          <cell r="C433" t="str">
            <v>RT</v>
          </cell>
        </row>
        <row r="434">
          <cell r="A434">
            <v>6441</v>
          </cell>
          <cell r="B434" t="str">
            <v>BERRIER Jean-Pierre</v>
          </cell>
          <cell r="C434" t="str">
            <v>RT</v>
          </cell>
        </row>
        <row r="435">
          <cell r="A435">
            <v>4570</v>
          </cell>
          <cell r="B435" t="str">
            <v>CATTEAU Roland</v>
          </cell>
          <cell r="C435" t="str">
            <v>RT</v>
          </cell>
        </row>
        <row r="436">
          <cell r="A436">
            <v>9076</v>
          </cell>
          <cell r="B436" t="str">
            <v>DELPLANQUE Fabien</v>
          </cell>
          <cell r="C436" t="str">
            <v>RT</v>
          </cell>
        </row>
        <row r="437">
          <cell r="A437">
            <v>4709</v>
          </cell>
          <cell r="B437" t="str">
            <v>DESBONNEZ Philippe</v>
          </cell>
          <cell r="C437" t="str">
            <v>RT</v>
          </cell>
        </row>
        <row r="438">
          <cell r="A438">
            <v>4710</v>
          </cell>
          <cell r="B438" t="str">
            <v>EQUIPART Pierre</v>
          </cell>
          <cell r="C438" t="str">
            <v>RT</v>
          </cell>
        </row>
        <row r="439">
          <cell r="A439">
            <v>9075</v>
          </cell>
          <cell r="B439" t="str">
            <v>FLORIN Marc</v>
          </cell>
          <cell r="C439" t="str">
            <v>RT</v>
          </cell>
        </row>
        <row r="440">
          <cell r="A440">
            <v>9272</v>
          </cell>
          <cell r="B440" t="str">
            <v>GUENEZ Christophe</v>
          </cell>
          <cell r="C440" t="str">
            <v>RT</v>
          </cell>
        </row>
        <row r="441">
          <cell r="A441">
            <v>9436</v>
          </cell>
          <cell r="B441" t="str">
            <v>MOLLE Willy</v>
          </cell>
          <cell r="C441" t="str">
            <v>RT</v>
          </cell>
        </row>
        <row r="442">
          <cell r="A442">
            <v>4715</v>
          </cell>
          <cell r="B442" t="str">
            <v>LAMPE Guy</v>
          </cell>
          <cell r="C442" t="str">
            <v>RT</v>
          </cell>
        </row>
        <row r="443">
          <cell r="A443">
            <v>4716</v>
          </cell>
          <cell r="B443" t="str">
            <v>LEPLAE Jean-Marc</v>
          </cell>
          <cell r="C443" t="str">
            <v>RT</v>
          </cell>
        </row>
        <row r="444">
          <cell r="A444">
            <v>9434</v>
          </cell>
          <cell r="B444" t="str">
            <v>PHELIZON Christophe</v>
          </cell>
          <cell r="C444" t="str">
            <v>RT</v>
          </cell>
        </row>
        <row r="445">
          <cell r="A445">
            <v>8694</v>
          </cell>
          <cell r="B445" t="str">
            <v>VANDEMAELE Paul-André</v>
          </cell>
          <cell r="C445" t="str">
            <v>RT</v>
          </cell>
        </row>
        <row r="446">
          <cell r="A446">
            <v>9435</v>
          </cell>
          <cell r="B446" t="str">
            <v>VERCAMPST Rémy</v>
          </cell>
          <cell r="C446" t="str">
            <v>RT</v>
          </cell>
        </row>
        <row r="447">
          <cell r="A447">
            <v>4703</v>
          </cell>
          <cell r="B447" t="str">
            <v>BEGHIN Frédéric</v>
          </cell>
          <cell r="C447" t="str">
            <v>KK</v>
          </cell>
        </row>
        <row r="448">
          <cell r="A448">
            <v>9078</v>
          </cell>
          <cell r="B448" t="str">
            <v>BEKAERT Bernhard</v>
          </cell>
          <cell r="C448" t="str">
            <v>KK</v>
          </cell>
        </row>
        <row r="449">
          <cell r="A449">
            <v>5809</v>
          </cell>
          <cell r="B449" t="str">
            <v>BITALIS Richard</v>
          </cell>
          <cell r="C449" t="str">
            <v>KK</v>
          </cell>
        </row>
        <row r="450">
          <cell r="A450">
            <v>7457</v>
          </cell>
          <cell r="B450" t="str">
            <v>COECK Bjorn</v>
          </cell>
          <cell r="C450" t="str">
            <v>KK</v>
          </cell>
        </row>
        <row r="451">
          <cell r="A451">
            <v>2568</v>
          </cell>
          <cell r="B451" t="str">
            <v>CORNELISSEN Jacky</v>
          </cell>
          <cell r="C451" t="str">
            <v>KK</v>
          </cell>
        </row>
        <row r="452">
          <cell r="A452">
            <v>1054</v>
          </cell>
          <cell r="B452" t="str">
            <v>DEMOS Georges</v>
          </cell>
          <cell r="C452" t="str">
            <v>KK</v>
          </cell>
        </row>
        <row r="453">
          <cell r="A453">
            <v>6727</v>
          </cell>
          <cell r="B453" t="str">
            <v>DE RYNCK Ivan</v>
          </cell>
          <cell r="C453" t="str">
            <v>KK</v>
          </cell>
        </row>
        <row r="454">
          <cell r="A454">
            <v>4708</v>
          </cell>
          <cell r="B454" t="str">
            <v>DENNEULIN Frédéric</v>
          </cell>
          <cell r="C454" t="str">
            <v>KK</v>
          </cell>
        </row>
        <row r="455">
          <cell r="A455">
            <v>6730</v>
          </cell>
          <cell r="B455" t="str">
            <v>DENOULET Johan</v>
          </cell>
          <cell r="C455" t="str">
            <v>KK</v>
          </cell>
        </row>
        <row r="456">
          <cell r="A456" t="str">
            <v>00696</v>
          </cell>
          <cell r="B456" t="str">
            <v>DEVOLDERE Eric</v>
          </cell>
          <cell r="C456" t="str">
            <v>KK</v>
          </cell>
        </row>
        <row r="457">
          <cell r="A457" t="str">
            <v>8696B</v>
          </cell>
          <cell r="B457" t="str">
            <v>DORARD Steve</v>
          </cell>
          <cell r="C457" t="str">
            <v>KK</v>
          </cell>
        </row>
        <row r="458">
          <cell r="A458">
            <v>7458</v>
          </cell>
          <cell r="B458" t="str">
            <v>DUMON Eddy</v>
          </cell>
          <cell r="C458" t="str">
            <v>KK</v>
          </cell>
        </row>
        <row r="459">
          <cell r="A459" t="str">
            <v>00248</v>
          </cell>
          <cell r="B459" t="str">
            <v>HUYSENTRUYT Eric</v>
          </cell>
          <cell r="C459" t="str">
            <v>KK</v>
          </cell>
        </row>
        <row r="460">
          <cell r="A460">
            <v>4730</v>
          </cell>
          <cell r="B460" t="str">
            <v>LAGAGE Roger</v>
          </cell>
          <cell r="C460" t="str">
            <v>KK</v>
          </cell>
        </row>
        <row r="461">
          <cell r="A461">
            <v>8714</v>
          </cell>
          <cell r="B461" t="str">
            <v>LOOSVELDT Frank</v>
          </cell>
          <cell r="C461" t="str">
            <v>KK</v>
          </cell>
        </row>
        <row r="462">
          <cell r="A462" t="str">
            <v>00401</v>
          </cell>
          <cell r="B462" t="str">
            <v>MALESIS Pierre</v>
          </cell>
          <cell r="C462" t="str">
            <v>KK</v>
          </cell>
        </row>
        <row r="463">
          <cell r="A463">
            <v>8425</v>
          </cell>
          <cell r="B463" t="str">
            <v>MILLET Michel</v>
          </cell>
          <cell r="C463" t="str">
            <v>KK</v>
          </cell>
        </row>
        <row r="464">
          <cell r="A464">
            <v>8159</v>
          </cell>
          <cell r="B464" t="str">
            <v>MONSOREZ Michel</v>
          </cell>
          <cell r="C464" t="str">
            <v>KK</v>
          </cell>
        </row>
        <row r="465">
          <cell r="A465">
            <v>4680</v>
          </cell>
          <cell r="B465" t="str">
            <v>RAVESTIJN Martin</v>
          </cell>
          <cell r="C465" t="str">
            <v>KK</v>
          </cell>
        </row>
        <row r="466">
          <cell r="A466">
            <v>7129</v>
          </cell>
          <cell r="B466" t="str">
            <v>ROELANTS Frédéric</v>
          </cell>
          <cell r="C466" t="str">
            <v>KK</v>
          </cell>
        </row>
        <row r="467">
          <cell r="A467">
            <v>7913</v>
          </cell>
          <cell r="B467" t="str">
            <v xml:space="preserve">STOPIN Gilles </v>
          </cell>
          <cell r="C467" t="str">
            <v>KK</v>
          </cell>
        </row>
        <row r="468">
          <cell r="A468">
            <v>4736</v>
          </cell>
          <cell r="B468" t="str">
            <v>VAN COILLIE Francky</v>
          </cell>
          <cell r="C468" t="str">
            <v>KK</v>
          </cell>
        </row>
        <row r="469">
          <cell r="A469" t="str">
            <v>00360</v>
          </cell>
          <cell r="B469" t="str">
            <v>VANDAELE Eric</v>
          </cell>
          <cell r="C469" t="str">
            <v>KK</v>
          </cell>
        </row>
        <row r="470">
          <cell r="A470">
            <v>8480</v>
          </cell>
          <cell r="B470" t="str">
            <v>VANGANSBEKE Gerard</v>
          </cell>
          <cell r="C470" t="str">
            <v>KK</v>
          </cell>
        </row>
        <row r="471">
          <cell r="A471">
            <v>4737</v>
          </cell>
          <cell r="B471" t="str">
            <v>VANGANSBEKE Luc</v>
          </cell>
          <cell r="C471" t="str">
            <v>KK</v>
          </cell>
        </row>
        <row r="472">
          <cell r="A472">
            <v>4725</v>
          </cell>
          <cell r="B472" t="str">
            <v>VANONACKER Patrick</v>
          </cell>
          <cell r="C472" t="str">
            <v>KK</v>
          </cell>
        </row>
        <row r="473">
          <cell r="A473">
            <v>8321</v>
          </cell>
          <cell r="B473" t="str">
            <v>VANUXEM Jerôme</v>
          </cell>
          <cell r="C473" t="str">
            <v>KK</v>
          </cell>
        </row>
        <row r="474">
          <cell r="A474">
            <v>4798</v>
          </cell>
          <cell r="B474" t="str">
            <v>VERCOUILLIE Alexander</v>
          </cell>
          <cell r="C474" t="str">
            <v>KK</v>
          </cell>
        </row>
        <row r="475">
          <cell r="A475">
            <v>4799</v>
          </cell>
          <cell r="B475" t="str">
            <v>VERCOUILLIE José</v>
          </cell>
          <cell r="C475" t="str">
            <v>KK</v>
          </cell>
        </row>
        <row r="476">
          <cell r="A476">
            <v>8089</v>
          </cell>
          <cell r="B476" t="str">
            <v>VERGHEYNST Albert</v>
          </cell>
          <cell r="C476" t="str">
            <v>KK</v>
          </cell>
        </row>
        <row r="477">
          <cell r="A477">
            <v>9079</v>
          </cell>
          <cell r="B477" t="str">
            <v>HIMPE Jean</v>
          </cell>
          <cell r="C477" t="str">
            <v>VR</v>
          </cell>
        </row>
        <row r="478">
          <cell r="A478">
            <v>9439</v>
          </cell>
          <cell r="B478" t="str">
            <v>VANDENBERGHE Rudy</v>
          </cell>
          <cell r="C478" t="str">
            <v>VR</v>
          </cell>
        </row>
        <row r="479">
          <cell r="A479">
            <v>8735</v>
          </cell>
          <cell r="B479" t="str">
            <v>VAN DEN BUVERIE Eric</v>
          </cell>
          <cell r="C479" t="str">
            <v>VR</v>
          </cell>
        </row>
        <row r="480">
          <cell r="A480">
            <v>9080</v>
          </cell>
          <cell r="B480" t="str">
            <v>VAN KEIRSBULCK Alex</v>
          </cell>
          <cell r="C480" t="str">
            <v>VR</v>
          </cell>
        </row>
        <row r="481">
          <cell r="A481">
            <v>1055</v>
          </cell>
          <cell r="B481" t="str">
            <v>BRUWIER Erwin</v>
          </cell>
          <cell r="C481" t="str">
            <v>DOS</v>
          </cell>
        </row>
        <row r="482">
          <cell r="A482">
            <v>4762</v>
          </cell>
          <cell r="B482" t="str">
            <v>CASTELEYN Henk</v>
          </cell>
          <cell r="C482" t="str">
            <v>DOS</v>
          </cell>
        </row>
        <row r="483">
          <cell r="A483">
            <v>4765</v>
          </cell>
          <cell r="B483" t="str">
            <v>DEBAES Peter</v>
          </cell>
          <cell r="C483" t="str">
            <v>DOS</v>
          </cell>
        </row>
        <row r="484">
          <cell r="A484">
            <v>4768</v>
          </cell>
          <cell r="B484" t="str">
            <v>DEDIER Georges</v>
          </cell>
          <cell r="C484" t="str">
            <v>DOS</v>
          </cell>
        </row>
        <row r="485">
          <cell r="A485">
            <v>8156</v>
          </cell>
          <cell r="B485" t="str">
            <v>DETOLLENAERE Jonny</v>
          </cell>
          <cell r="C485" t="str">
            <v>DOS</v>
          </cell>
        </row>
        <row r="486">
          <cell r="A486">
            <v>4774</v>
          </cell>
          <cell r="B486" t="str">
            <v>DUYCK Peter</v>
          </cell>
          <cell r="C486" t="str">
            <v>DOS</v>
          </cell>
        </row>
        <row r="487">
          <cell r="A487">
            <v>7697</v>
          </cell>
          <cell r="B487" t="str">
            <v>GHESQUIERE Jozef</v>
          </cell>
          <cell r="C487" t="str">
            <v>DOS</v>
          </cell>
        </row>
        <row r="488">
          <cell r="A488">
            <v>4776</v>
          </cell>
          <cell r="B488" t="str">
            <v>HOUTHAEVE Jean-Marie</v>
          </cell>
          <cell r="C488" t="str">
            <v>DOS</v>
          </cell>
        </row>
        <row r="489">
          <cell r="A489">
            <v>4778</v>
          </cell>
          <cell r="B489" t="str">
            <v>LEYN Philippe</v>
          </cell>
          <cell r="C489" t="str">
            <v>DOS</v>
          </cell>
        </row>
        <row r="490">
          <cell r="A490">
            <v>8697</v>
          </cell>
          <cell r="B490" t="str">
            <v>MELNYTSCHENKO Cédric</v>
          </cell>
          <cell r="C490" t="str">
            <v>DOS</v>
          </cell>
        </row>
        <row r="491">
          <cell r="A491">
            <v>4693</v>
          </cell>
          <cell r="B491" t="str">
            <v>MOSTREY Peter</v>
          </cell>
          <cell r="C491" t="str">
            <v>DOS</v>
          </cell>
        </row>
        <row r="492">
          <cell r="A492">
            <v>5746</v>
          </cell>
          <cell r="B492" t="str">
            <v>NICHELSON Pascal</v>
          </cell>
          <cell r="C492" t="str">
            <v>DOS</v>
          </cell>
        </row>
        <row r="493">
          <cell r="A493">
            <v>4231</v>
          </cell>
          <cell r="B493" t="str">
            <v>NOE Christiaan</v>
          </cell>
          <cell r="C493" t="str">
            <v>DOS</v>
          </cell>
        </row>
        <row r="494">
          <cell r="A494">
            <v>4733</v>
          </cell>
          <cell r="B494" t="str">
            <v>NUYTTENS Gino</v>
          </cell>
          <cell r="C494" t="str">
            <v>DOS</v>
          </cell>
        </row>
        <row r="495">
          <cell r="A495">
            <v>9461</v>
          </cell>
          <cell r="B495" t="str">
            <v>RONDELEZ Kenneth</v>
          </cell>
          <cell r="C495" t="str">
            <v>DOS</v>
          </cell>
        </row>
        <row r="496">
          <cell r="A496">
            <v>5719</v>
          </cell>
          <cell r="B496" t="str">
            <v>SAMIJN Peter</v>
          </cell>
          <cell r="C496" t="str">
            <v>DOS</v>
          </cell>
        </row>
        <row r="497">
          <cell r="A497">
            <v>8705</v>
          </cell>
          <cell r="B497" t="str">
            <v>STEVENS Ilse</v>
          </cell>
          <cell r="C497" t="str">
            <v>DOS</v>
          </cell>
        </row>
        <row r="498">
          <cell r="A498" t="str">
            <v>6094B</v>
          </cell>
          <cell r="B498" t="str">
            <v>VAN ACKER Steven</v>
          </cell>
          <cell r="C498" t="str">
            <v>DOS</v>
          </cell>
        </row>
        <row r="499">
          <cell r="A499">
            <v>4738</v>
          </cell>
          <cell r="B499" t="str">
            <v>VANDENDRIESSCHE Philippe</v>
          </cell>
          <cell r="C499" t="str">
            <v>DOS</v>
          </cell>
        </row>
        <row r="500">
          <cell r="A500">
            <v>8090</v>
          </cell>
          <cell r="B500" t="str">
            <v>VANLAUWE Stephan</v>
          </cell>
          <cell r="C500" t="str">
            <v>DOS</v>
          </cell>
        </row>
        <row r="501">
          <cell r="A501">
            <v>2299</v>
          </cell>
          <cell r="B501" t="str">
            <v>VANTHOURNOUT Michel</v>
          </cell>
          <cell r="C501" t="str">
            <v>DOS</v>
          </cell>
        </row>
        <row r="502">
          <cell r="A502">
            <v>4759</v>
          </cell>
          <cell r="B502" t="str">
            <v>WARLOP Luc</v>
          </cell>
          <cell r="C502" t="str">
            <v>DOS</v>
          </cell>
        </row>
        <row r="503">
          <cell r="A503">
            <v>6720</v>
          </cell>
          <cell r="B503" t="str">
            <v>WILLE Etienne</v>
          </cell>
          <cell r="C503" t="str">
            <v>DOS</v>
          </cell>
        </row>
        <row r="504">
          <cell r="A504">
            <v>5717</v>
          </cell>
          <cell r="B504" t="str">
            <v>ACX Dirk</v>
          </cell>
          <cell r="C504" t="str">
            <v>K.GHOK</v>
          </cell>
        </row>
        <row r="505">
          <cell r="A505">
            <v>4659</v>
          </cell>
          <cell r="B505" t="str">
            <v>BAS Jacques</v>
          </cell>
          <cell r="C505" t="str">
            <v>K.GHOK</v>
          </cell>
        </row>
        <row r="506">
          <cell r="A506">
            <v>7689</v>
          </cell>
          <cell r="B506" t="str">
            <v>BOSSAERT Dirk</v>
          </cell>
          <cell r="C506" t="str">
            <v>K.GHOK</v>
          </cell>
        </row>
        <row r="507">
          <cell r="A507">
            <v>4789</v>
          </cell>
          <cell r="B507" t="str">
            <v>CAPPELLE Herwig</v>
          </cell>
          <cell r="C507" t="str">
            <v>K.GHOK</v>
          </cell>
        </row>
        <row r="508">
          <cell r="A508">
            <v>7308</v>
          </cell>
          <cell r="B508" t="str">
            <v>CLAUS Gino</v>
          </cell>
          <cell r="C508" t="str">
            <v>K.GHOK</v>
          </cell>
        </row>
        <row r="509">
          <cell r="A509">
            <v>8688</v>
          </cell>
          <cell r="B509" t="str">
            <v>DECEUNINCK Kurt</v>
          </cell>
          <cell r="C509" t="str">
            <v>K.GHOK</v>
          </cell>
        </row>
        <row r="510">
          <cell r="A510">
            <v>8513</v>
          </cell>
          <cell r="B510" t="str">
            <v>DECOCK Johan</v>
          </cell>
          <cell r="C510" t="str">
            <v>K.GHOK</v>
          </cell>
        </row>
        <row r="511">
          <cell r="A511">
            <v>9440</v>
          </cell>
          <cell r="B511" t="str">
            <v>DECOCK Stephan</v>
          </cell>
          <cell r="C511" t="str">
            <v>K.GHOK</v>
          </cell>
        </row>
        <row r="512">
          <cell r="A512">
            <v>9437</v>
          </cell>
          <cell r="B512" t="str">
            <v>DHAEYER Rémy</v>
          </cell>
          <cell r="C512" t="str">
            <v>K.GHOK</v>
          </cell>
        </row>
        <row r="513">
          <cell r="A513">
            <v>4790</v>
          </cell>
          <cell r="B513" t="str">
            <v>DE MOOR Frederik</v>
          </cell>
          <cell r="C513" t="str">
            <v>K.GHOK</v>
          </cell>
        </row>
        <row r="514">
          <cell r="A514">
            <v>4791</v>
          </cell>
          <cell r="B514" t="str">
            <v>DE MOOR Willy</v>
          </cell>
          <cell r="C514" t="str">
            <v>K.GHOK</v>
          </cell>
        </row>
        <row r="515">
          <cell r="A515">
            <v>9143</v>
          </cell>
          <cell r="B515" t="str">
            <v>DENEUT Johan</v>
          </cell>
          <cell r="C515" t="str">
            <v>K.GHOK</v>
          </cell>
        </row>
        <row r="516">
          <cell r="A516">
            <v>4793</v>
          </cell>
          <cell r="B516" t="str">
            <v>DETAVERNIER Hendrik</v>
          </cell>
          <cell r="C516" t="str">
            <v>K.GHOK</v>
          </cell>
        </row>
        <row r="517">
          <cell r="A517">
            <v>4775</v>
          </cell>
          <cell r="B517" t="str">
            <v>GOETHALS Didier</v>
          </cell>
          <cell r="C517" t="str">
            <v>K.GHOK</v>
          </cell>
        </row>
        <row r="518">
          <cell r="A518">
            <v>7823</v>
          </cell>
          <cell r="B518" t="str">
            <v>JOYE Robert</v>
          </cell>
          <cell r="C518" t="str">
            <v>K.GHOK</v>
          </cell>
        </row>
        <row r="519">
          <cell r="A519">
            <v>4656</v>
          </cell>
          <cell r="B519" t="str">
            <v>POLLIE Luc</v>
          </cell>
          <cell r="C519" t="str">
            <v>K.GHOK</v>
          </cell>
        </row>
        <row r="520">
          <cell r="A520">
            <v>1056</v>
          </cell>
          <cell r="B520" t="str">
            <v>SANTY Eric</v>
          </cell>
          <cell r="C520" t="str">
            <v>K.GHOK</v>
          </cell>
        </row>
        <row r="521">
          <cell r="A521">
            <v>8702</v>
          </cell>
          <cell r="B521" t="str">
            <v>VAN DE VELDE August</v>
          </cell>
          <cell r="C521" t="str">
            <v>K.GHOK</v>
          </cell>
        </row>
        <row r="522">
          <cell r="A522">
            <v>3807</v>
          </cell>
          <cell r="B522" t="str">
            <v>VERBRUGGHE Johan</v>
          </cell>
          <cell r="C522" t="str">
            <v>K.GHOK</v>
          </cell>
        </row>
        <row r="523">
          <cell r="A523">
            <v>9274</v>
          </cell>
          <cell r="B523" t="str">
            <v>VERBRUGGHE Philippe</v>
          </cell>
          <cell r="C523" t="str">
            <v>K.GHOK</v>
          </cell>
        </row>
        <row r="524">
          <cell r="A524">
            <v>8088</v>
          </cell>
          <cell r="B524" t="str">
            <v>VERCAEMERE Jaak</v>
          </cell>
          <cell r="C524" t="str">
            <v>K.GHOK</v>
          </cell>
        </row>
        <row r="525">
          <cell r="A525">
            <v>1058</v>
          </cell>
          <cell r="B525" t="str">
            <v>VERMEERSCH Dave</v>
          </cell>
          <cell r="C525" t="str">
            <v>K.GHOK</v>
          </cell>
        </row>
        <row r="526">
          <cell r="A526">
            <v>8736</v>
          </cell>
          <cell r="B526" t="str">
            <v>VEYS Renzo</v>
          </cell>
          <cell r="C526" t="str">
            <v>K.GHOK</v>
          </cell>
        </row>
        <row r="527">
          <cell r="A527">
            <v>7538</v>
          </cell>
          <cell r="B527" t="str">
            <v>WERBROUCK Geert</v>
          </cell>
          <cell r="C527" t="str">
            <v>K.GHOK</v>
          </cell>
        </row>
        <row r="528">
          <cell r="A528">
            <v>1059</v>
          </cell>
          <cell r="B528" t="str">
            <v>CARDON Eddy</v>
          </cell>
          <cell r="C528" t="str">
            <v>IBA</v>
          </cell>
        </row>
        <row r="529">
          <cell r="A529">
            <v>9275</v>
          </cell>
          <cell r="B529" t="str">
            <v>DELECLUYSE Hugo</v>
          </cell>
          <cell r="C529" t="str">
            <v>IBA</v>
          </cell>
        </row>
        <row r="530">
          <cell r="A530">
            <v>8369</v>
          </cell>
          <cell r="B530" t="str">
            <v>DELECLUYSE Maikel</v>
          </cell>
          <cell r="C530" t="str">
            <v>IBA</v>
          </cell>
        </row>
        <row r="531">
          <cell r="A531">
            <v>8758</v>
          </cell>
          <cell r="B531" t="str">
            <v>DUYM Ignace</v>
          </cell>
          <cell r="C531" t="str">
            <v>IBA</v>
          </cell>
        </row>
        <row r="532">
          <cell r="A532">
            <v>8406</v>
          </cell>
          <cell r="B532" t="str">
            <v>LAMOTE Wilfried</v>
          </cell>
          <cell r="C532" t="str">
            <v>IBA</v>
          </cell>
        </row>
        <row r="533">
          <cell r="A533">
            <v>1060</v>
          </cell>
          <cell r="B533" t="str">
            <v>WITTEVRONGEL Dirk</v>
          </cell>
          <cell r="C533" t="str">
            <v>IBA</v>
          </cell>
        </row>
        <row r="534">
          <cell r="A534">
            <v>8691</v>
          </cell>
          <cell r="B534" t="str">
            <v>BRUNEEL Norbert</v>
          </cell>
          <cell r="C534" t="str">
            <v>DLS</v>
          </cell>
        </row>
        <row r="535">
          <cell r="A535">
            <v>8704</v>
          </cell>
          <cell r="B535" t="str">
            <v>CALLENS Filip</v>
          </cell>
          <cell r="C535" t="str">
            <v>DLS</v>
          </cell>
        </row>
        <row r="536">
          <cell r="A536">
            <v>4763</v>
          </cell>
          <cell r="B536" t="str">
            <v>CASTELEYN Rik</v>
          </cell>
          <cell r="C536" t="str">
            <v>DLS</v>
          </cell>
        </row>
        <row r="537">
          <cell r="A537">
            <v>8703</v>
          </cell>
          <cell r="B537" t="str">
            <v>CRAEYNEST Daniël</v>
          </cell>
          <cell r="C537" t="str">
            <v>DLS</v>
          </cell>
        </row>
        <row r="538">
          <cell r="A538">
            <v>8689</v>
          </cell>
          <cell r="B538" t="str">
            <v>DEWAELE Eddy</v>
          </cell>
          <cell r="C538" t="str">
            <v>DLS</v>
          </cell>
        </row>
        <row r="539">
          <cell r="A539">
            <v>8047</v>
          </cell>
          <cell r="B539" t="str">
            <v>DEVRIENDT Bart</v>
          </cell>
          <cell r="C539" t="str">
            <v>DLS</v>
          </cell>
        </row>
        <row r="540">
          <cell r="A540">
            <v>8690</v>
          </cell>
          <cell r="B540" t="str">
            <v>JOYE Rik</v>
          </cell>
          <cell r="C540" t="str">
            <v>DLS</v>
          </cell>
        </row>
        <row r="541">
          <cell r="A541">
            <v>1061</v>
          </cell>
          <cell r="B541" t="str">
            <v>GELDHOF Frank</v>
          </cell>
          <cell r="C541" t="str">
            <v>DLS</v>
          </cell>
        </row>
        <row r="543">
          <cell r="C543">
            <v>137</v>
          </cell>
        </row>
        <row r="546">
          <cell r="A546">
            <v>1294</v>
          </cell>
          <cell r="B546" t="str">
            <v>BACKMAN Werner</v>
          </cell>
          <cell r="C546" t="str">
            <v>BCSK</v>
          </cell>
        </row>
        <row r="547">
          <cell r="A547">
            <v>7812</v>
          </cell>
          <cell r="B547" t="str">
            <v>BOERJAN Pierre</v>
          </cell>
          <cell r="C547" t="str">
            <v>BCSK</v>
          </cell>
        </row>
        <row r="548">
          <cell r="A548" t="str">
            <v>00015</v>
          </cell>
          <cell r="B548" t="str">
            <v>CAP Jessica</v>
          </cell>
          <cell r="C548" t="str">
            <v>BCKS</v>
          </cell>
        </row>
        <row r="549">
          <cell r="A549">
            <v>4894</v>
          </cell>
          <cell r="B549" t="str">
            <v>DAELMAN Walther</v>
          </cell>
          <cell r="C549" t="str">
            <v>BCKS</v>
          </cell>
        </row>
        <row r="550">
          <cell r="A550">
            <v>4895</v>
          </cell>
          <cell r="B550" t="str">
            <v>DE BLOCK Omer</v>
          </cell>
          <cell r="C550" t="str">
            <v>BCSK</v>
          </cell>
        </row>
        <row r="551">
          <cell r="A551">
            <v>9276</v>
          </cell>
          <cell r="B551" t="str">
            <v>DE KORT Marc</v>
          </cell>
          <cell r="C551" t="str">
            <v>BCSK</v>
          </cell>
        </row>
        <row r="552">
          <cell r="A552">
            <v>6488</v>
          </cell>
          <cell r="B552" t="str">
            <v>DE WITTE Franky</v>
          </cell>
          <cell r="C552" t="str">
            <v>BCKS</v>
          </cell>
        </row>
        <row r="553">
          <cell r="A553">
            <v>6489</v>
          </cell>
          <cell r="B553" t="str">
            <v>DE WITTE Jeffrey</v>
          </cell>
          <cell r="C553" t="str">
            <v>BCSK</v>
          </cell>
        </row>
        <row r="554">
          <cell r="A554">
            <v>8073</v>
          </cell>
          <cell r="B554" t="str">
            <v>DE WITTE Tamara</v>
          </cell>
          <cell r="C554" t="str">
            <v>BCSK</v>
          </cell>
        </row>
        <row r="555">
          <cell r="A555">
            <v>8385</v>
          </cell>
          <cell r="B555" t="str">
            <v>GODDAERT Johan</v>
          </cell>
          <cell r="C555" t="str">
            <v>BCSK</v>
          </cell>
        </row>
        <row r="556">
          <cell r="A556">
            <v>9314</v>
          </cell>
          <cell r="B556" t="str">
            <v>GOETKINT Martine</v>
          </cell>
          <cell r="C556" t="str">
            <v>BCSK</v>
          </cell>
        </row>
        <row r="557">
          <cell r="A557">
            <v>8900</v>
          </cell>
          <cell r="B557" t="str">
            <v>JANSSENS Dirk</v>
          </cell>
          <cell r="C557" t="str">
            <v>BCSK</v>
          </cell>
        </row>
        <row r="558">
          <cell r="A558">
            <v>4937</v>
          </cell>
          <cell r="B558" t="str">
            <v>LEEMANS Willy</v>
          </cell>
          <cell r="C558" t="str">
            <v>BCSK</v>
          </cell>
        </row>
        <row r="559">
          <cell r="A559">
            <v>4853</v>
          </cell>
          <cell r="B559" t="str">
            <v>NOPPE Robert</v>
          </cell>
          <cell r="C559" t="str">
            <v>BCSK</v>
          </cell>
        </row>
        <row r="560">
          <cell r="A560">
            <v>9441</v>
          </cell>
          <cell r="B560" t="str">
            <v>ROSIER Nick</v>
          </cell>
          <cell r="C560" t="str">
            <v>BCSK</v>
          </cell>
        </row>
        <row r="561">
          <cell r="A561">
            <v>4854</v>
          </cell>
          <cell r="B561" t="str">
            <v>ROSIER Peter</v>
          </cell>
          <cell r="C561" t="str">
            <v>BCSK</v>
          </cell>
        </row>
        <row r="562">
          <cell r="A562">
            <v>8507</v>
          </cell>
          <cell r="B562" t="str">
            <v>TROONBEECKX Willy</v>
          </cell>
          <cell r="C562" t="str">
            <v>BCSK</v>
          </cell>
        </row>
        <row r="563">
          <cell r="A563" t="str">
            <v>6784B</v>
          </cell>
          <cell r="B563" t="str">
            <v>VAN BIESEN Tom</v>
          </cell>
          <cell r="C563" t="str">
            <v>BCSK</v>
          </cell>
        </row>
        <row r="564">
          <cell r="A564">
            <v>8133</v>
          </cell>
          <cell r="B564" t="str">
            <v>VAN CRAENENBROECK Theo</v>
          </cell>
          <cell r="C564" t="str">
            <v>BCSK</v>
          </cell>
        </row>
        <row r="565">
          <cell r="A565" t="str">
            <v>00284</v>
          </cell>
          <cell r="B565" t="str">
            <v>VAN HECKE Rita</v>
          </cell>
          <cell r="C565" t="str">
            <v>BCSK</v>
          </cell>
        </row>
        <row r="566">
          <cell r="A566">
            <v>8674</v>
          </cell>
          <cell r="B566" t="str">
            <v>VAN LEUVENHAGE Dylan</v>
          </cell>
          <cell r="C566" t="str">
            <v>BCSK</v>
          </cell>
        </row>
        <row r="567">
          <cell r="A567">
            <v>9442</v>
          </cell>
          <cell r="B567" t="str">
            <v>VERGULT Francois</v>
          </cell>
          <cell r="C567" t="str">
            <v>BCSK</v>
          </cell>
        </row>
        <row r="568">
          <cell r="A568" t="str">
            <v>00698</v>
          </cell>
          <cell r="B568" t="str">
            <v>BRITO Dos Santos Letitia</v>
          </cell>
          <cell r="C568" t="str">
            <v>KGV</v>
          </cell>
        </row>
        <row r="569">
          <cell r="A569">
            <v>1062</v>
          </cell>
          <cell r="B569" t="str">
            <v>DE WREEDE Marc</v>
          </cell>
          <cell r="C569" t="str">
            <v>KGV</v>
          </cell>
        </row>
        <row r="570">
          <cell r="A570">
            <v>4865</v>
          </cell>
          <cell r="B570" t="str">
            <v>HAEGENS Willy</v>
          </cell>
          <cell r="C570" t="str">
            <v>KGV</v>
          </cell>
        </row>
        <row r="571">
          <cell r="A571">
            <v>4866</v>
          </cell>
          <cell r="B571" t="str">
            <v>MAES Georges</v>
          </cell>
          <cell r="C571" t="str">
            <v>KGV</v>
          </cell>
        </row>
        <row r="572">
          <cell r="A572">
            <v>6712</v>
          </cell>
          <cell r="B572" t="str">
            <v>SEGERS Didier</v>
          </cell>
          <cell r="C572" t="str">
            <v>KGV</v>
          </cell>
        </row>
        <row r="573">
          <cell r="A573">
            <v>6784</v>
          </cell>
          <cell r="B573" t="str">
            <v>VAN BIESEN Tom</v>
          </cell>
          <cell r="C573" t="str">
            <v>KGV</v>
          </cell>
        </row>
        <row r="574">
          <cell r="A574">
            <v>8870</v>
          </cell>
          <cell r="B574" t="str">
            <v>VAN MEIRVENNE Nestor</v>
          </cell>
          <cell r="C574" t="str">
            <v>KGV</v>
          </cell>
        </row>
        <row r="575">
          <cell r="A575">
            <v>5229</v>
          </cell>
          <cell r="B575" t="str">
            <v>VAN MELE Franky</v>
          </cell>
          <cell r="C575" t="str">
            <v>KGV</v>
          </cell>
        </row>
        <row r="576">
          <cell r="A576">
            <v>4872</v>
          </cell>
          <cell r="B576" t="str">
            <v>VAN VOSSEL Danny</v>
          </cell>
          <cell r="C576" t="str">
            <v>KGV</v>
          </cell>
        </row>
        <row r="577">
          <cell r="A577">
            <v>6117</v>
          </cell>
          <cell r="B577" t="str">
            <v>VAN VOSSELEN Christoph</v>
          </cell>
          <cell r="C577" t="str">
            <v>KGV</v>
          </cell>
        </row>
        <row r="578">
          <cell r="A578" t="str">
            <v>00361</v>
          </cell>
          <cell r="B578" t="str">
            <v>VAN VOSSELEN Luc</v>
          </cell>
          <cell r="C578" t="str">
            <v>KGV</v>
          </cell>
        </row>
        <row r="579">
          <cell r="A579" t="str">
            <v>00406</v>
          </cell>
          <cell r="B579" t="str">
            <v>VANACKER Francoise</v>
          </cell>
          <cell r="C579" t="str">
            <v>KGV</v>
          </cell>
        </row>
        <row r="580">
          <cell r="A580">
            <v>9082</v>
          </cell>
          <cell r="B580" t="str">
            <v>WAEM Kris</v>
          </cell>
          <cell r="C580" t="str">
            <v>KGV</v>
          </cell>
        </row>
        <row r="581">
          <cell r="A581">
            <v>1063</v>
          </cell>
          <cell r="B581" t="str">
            <v>BERTOLOTTI Beatrice</v>
          </cell>
          <cell r="C581" t="str">
            <v>WM</v>
          </cell>
        </row>
        <row r="582">
          <cell r="A582">
            <v>1150</v>
          </cell>
          <cell r="B582" t="str">
            <v>BRANTS Ronny</v>
          </cell>
          <cell r="C582" t="str">
            <v>WM</v>
          </cell>
        </row>
        <row r="583">
          <cell r="A583">
            <v>5486</v>
          </cell>
          <cell r="B583" t="str">
            <v>BROEDERS Adrianus</v>
          </cell>
          <cell r="C583" t="str">
            <v>WM</v>
          </cell>
        </row>
        <row r="584">
          <cell r="A584" t="str">
            <v>00684</v>
          </cell>
          <cell r="B584" t="str">
            <v>BROEDERS Cynthia</v>
          </cell>
          <cell r="C584" t="str">
            <v>WM</v>
          </cell>
        </row>
        <row r="585">
          <cell r="A585" t="str">
            <v>00362</v>
          </cell>
          <cell r="B585" t="str">
            <v>CALLUY Patricia</v>
          </cell>
          <cell r="C585" t="str">
            <v>WM</v>
          </cell>
        </row>
        <row r="586">
          <cell r="A586">
            <v>7551</v>
          </cell>
          <cell r="B586" t="str">
            <v>CLAESSENS Walter</v>
          </cell>
          <cell r="C586" t="str">
            <v>WM</v>
          </cell>
        </row>
        <row r="587">
          <cell r="A587" t="str">
            <v>00166</v>
          </cell>
          <cell r="B587" t="str">
            <v>COLMAN Anita</v>
          </cell>
          <cell r="C587" t="str">
            <v>WM</v>
          </cell>
        </row>
        <row r="588">
          <cell r="A588">
            <v>2834</v>
          </cell>
          <cell r="B588" t="str">
            <v>CORNIL Pascal</v>
          </cell>
          <cell r="C588" t="str">
            <v>WM</v>
          </cell>
        </row>
        <row r="589">
          <cell r="A589">
            <v>1188</v>
          </cell>
          <cell r="B589" t="str">
            <v>DE CLEEN Joeri</v>
          </cell>
          <cell r="C589" t="str">
            <v>WM</v>
          </cell>
        </row>
        <row r="590">
          <cell r="A590">
            <v>1189</v>
          </cell>
          <cell r="B590" t="str">
            <v>DE CLEEN Sylvain</v>
          </cell>
          <cell r="C590" t="str">
            <v>WM</v>
          </cell>
        </row>
        <row r="591">
          <cell r="A591">
            <v>4666</v>
          </cell>
          <cell r="B591" t="str">
            <v>DECONINCK Franky</v>
          </cell>
          <cell r="C591" t="str">
            <v>WM</v>
          </cell>
        </row>
        <row r="592">
          <cell r="A592">
            <v>1195</v>
          </cell>
          <cell r="B592" t="str">
            <v>DELVAUX Benoni</v>
          </cell>
          <cell r="C592" t="str">
            <v>WM</v>
          </cell>
        </row>
        <row r="593">
          <cell r="A593" t="str">
            <v>1193B</v>
          </cell>
          <cell r="B593" t="str">
            <v>DE SCHEPPER Patrick</v>
          </cell>
          <cell r="C593" t="str">
            <v>WM</v>
          </cell>
        </row>
        <row r="594">
          <cell r="A594">
            <v>8077</v>
          </cell>
          <cell r="B594" t="str">
            <v>DE WOLF Alfons</v>
          </cell>
          <cell r="C594" t="str">
            <v>WM</v>
          </cell>
        </row>
        <row r="595">
          <cell r="A595" t="str">
            <v>00124</v>
          </cell>
          <cell r="B595" t="str">
            <v>D'HOOGHE Christiane</v>
          </cell>
          <cell r="C595" t="str">
            <v>WM</v>
          </cell>
        </row>
        <row r="596">
          <cell r="A596">
            <v>2215</v>
          </cell>
          <cell r="B596" t="str">
            <v>FORTON Francis</v>
          </cell>
          <cell r="C596" t="str">
            <v>WM</v>
          </cell>
        </row>
        <row r="597">
          <cell r="A597" t="str">
            <v>00183</v>
          </cell>
          <cell r="B597" t="str">
            <v>GOMBERT Nathalie</v>
          </cell>
          <cell r="C597" t="str">
            <v>WM</v>
          </cell>
        </row>
        <row r="598">
          <cell r="A598">
            <v>8661</v>
          </cell>
          <cell r="B598" t="str">
            <v>HEYNDRICKX Vik</v>
          </cell>
          <cell r="C598" t="str">
            <v>WM</v>
          </cell>
        </row>
        <row r="599">
          <cell r="A599">
            <v>8026</v>
          </cell>
          <cell r="B599" t="str">
            <v>HOFMAN Glen</v>
          </cell>
          <cell r="C599" t="str">
            <v>WM</v>
          </cell>
        </row>
        <row r="600">
          <cell r="A600">
            <v>1004</v>
          </cell>
          <cell r="B600" t="str">
            <v>HOSTENS Stefaan</v>
          </cell>
          <cell r="C600" t="str">
            <v>WM</v>
          </cell>
        </row>
        <row r="601">
          <cell r="A601" t="str">
            <v>8076B</v>
          </cell>
          <cell r="B601" t="str">
            <v>KEYMOLEN Michel</v>
          </cell>
          <cell r="C601" t="str">
            <v>WM</v>
          </cell>
        </row>
        <row r="602">
          <cell r="A602" t="str">
            <v>5430B</v>
          </cell>
          <cell r="B602" t="str">
            <v>MUYLAERT Dirk</v>
          </cell>
          <cell r="C602" t="str">
            <v>WM</v>
          </cell>
        </row>
        <row r="603">
          <cell r="A603" t="str">
            <v>00715</v>
          </cell>
          <cell r="B603" t="str">
            <v>PATERNOSTER Rita</v>
          </cell>
          <cell r="C603" t="str">
            <v>WM</v>
          </cell>
        </row>
        <row r="604">
          <cell r="A604">
            <v>1005</v>
          </cell>
          <cell r="B604" t="str">
            <v>PEETERS Leo</v>
          </cell>
          <cell r="C604" t="str">
            <v>WM</v>
          </cell>
        </row>
        <row r="605">
          <cell r="A605" t="str">
            <v>00363</v>
          </cell>
          <cell r="B605" t="str">
            <v>PERSOENS Nathalie</v>
          </cell>
          <cell r="C605" t="str">
            <v>WM</v>
          </cell>
        </row>
        <row r="606">
          <cell r="A606" t="str">
            <v>4405B</v>
          </cell>
          <cell r="B606" t="str">
            <v>SCHIETTECATTE Yves</v>
          </cell>
          <cell r="C606" t="str">
            <v>WM</v>
          </cell>
        </row>
        <row r="607">
          <cell r="A607">
            <v>2192</v>
          </cell>
          <cell r="B607" t="str">
            <v>STERCKVAL Michel</v>
          </cell>
          <cell r="C607" t="str">
            <v>WM</v>
          </cell>
        </row>
        <row r="608">
          <cell r="A608" t="str">
            <v>00149</v>
          </cell>
          <cell r="B608" t="str">
            <v>VANDEN BULCK Marijke</v>
          </cell>
          <cell r="C608" t="str">
            <v>WM</v>
          </cell>
        </row>
        <row r="609">
          <cell r="A609" t="str">
            <v>1168B</v>
          </cell>
          <cell r="B609" t="str">
            <v>VAN BAREL Ferdinand</v>
          </cell>
          <cell r="C609" t="str">
            <v>WM</v>
          </cell>
        </row>
        <row r="610">
          <cell r="A610" t="str">
            <v>5727B</v>
          </cell>
          <cell r="B610" t="str">
            <v>VAN GOETHEM Benny</v>
          </cell>
          <cell r="C610" t="str">
            <v>WM</v>
          </cell>
        </row>
        <row r="611">
          <cell r="A611" t="str">
            <v>00364</v>
          </cell>
          <cell r="B611" t="str">
            <v>VAN LANDEGHEM Veerle</v>
          </cell>
          <cell r="C611" t="str">
            <v>WM</v>
          </cell>
        </row>
        <row r="612">
          <cell r="A612" t="str">
            <v>00737</v>
          </cell>
          <cell r="B612" t="str">
            <v>VERCAUTEREN Berlinde</v>
          </cell>
          <cell r="C612" t="str">
            <v>WM</v>
          </cell>
        </row>
        <row r="613">
          <cell r="A613" t="str">
            <v>4841B</v>
          </cell>
          <cell r="B613" t="str">
            <v>VERPLANCKE Jean Paul</v>
          </cell>
          <cell r="C613" t="str">
            <v>WM</v>
          </cell>
        </row>
        <row r="614">
          <cell r="A614">
            <v>4842</v>
          </cell>
          <cell r="B614" t="str">
            <v>WAUTERS Tom</v>
          </cell>
          <cell r="C614" t="str">
            <v>WM</v>
          </cell>
        </row>
        <row r="615">
          <cell r="A615" t="str">
            <v>00744</v>
          </cell>
          <cell r="B615" t="str">
            <v>WENSELAERS Frieda</v>
          </cell>
          <cell r="C615" t="str">
            <v>WM</v>
          </cell>
        </row>
        <row r="616">
          <cell r="A616" t="str">
            <v>00880</v>
          </cell>
          <cell r="B616" t="str">
            <v>WINCKELMANS Els</v>
          </cell>
          <cell r="C616" t="str">
            <v>WM</v>
          </cell>
        </row>
        <row r="617">
          <cell r="A617" t="str">
            <v>00678</v>
          </cell>
          <cell r="B617" t="str">
            <v>ANDRIES Dina</v>
          </cell>
          <cell r="C617" t="str">
            <v>KSNBA</v>
          </cell>
        </row>
        <row r="618">
          <cell r="A618">
            <v>8078</v>
          </cell>
          <cell r="B618" t="str">
            <v>BAKKER John</v>
          </cell>
          <cell r="C618" t="str">
            <v>KSNBA</v>
          </cell>
        </row>
        <row r="619">
          <cell r="A619">
            <v>8346</v>
          </cell>
          <cell r="B619" t="str">
            <v>BRIJSSINCK Ronny</v>
          </cell>
          <cell r="C619" t="str">
            <v>KSNBA</v>
          </cell>
        </row>
        <row r="620">
          <cell r="A620" t="str">
            <v>00150</v>
          </cell>
          <cell r="B620" t="str">
            <v>BUYS Frans</v>
          </cell>
          <cell r="C620" t="str">
            <v>KSNBA</v>
          </cell>
        </row>
        <row r="621">
          <cell r="A621">
            <v>4859</v>
          </cell>
          <cell r="B621" t="str">
            <v>CHRISTIAENS Johan</v>
          </cell>
          <cell r="C621" t="str">
            <v>KSNBA</v>
          </cell>
        </row>
        <row r="622">
          <cell r="A622">
            <v>4907</v>
          </cell>
          <cell r="B622" t="str">
            <v>CORNELISSEN Pierre</v>
          </cell>
          <cell r="C622" t="str">
            <v>KSNBA</v>
          </cell>
        </row>
        <row r="623">
          <cell r="A623">
            <v>4909</v>
          </cell>
          <cell r="B623" t="str">
            <v>DE BOES Rudy</v>
          </cell>
          <cell r="C623" t="str">
            <v>KSNBA</v>
          </cell>
        </row>
        <row r="624">
          <cell r="A624">
            <v>6122</v>
          </cell>
          <cell r="B624" t="str">
            <v>DE MAEYER Joris</v>
          </cell>
          <cell r="C624" t="str">
            <v>KSNBA</v>
          </cell>
        </row>
        <row r="625">
          <cell r="A625">
            <v>6743</v>
          </cell>
          <cell r="B625" t="str">
            <v>DE RUYTE Tom</v>
          </cell>
          <cell r="C625" t="str">
            <v>KSNBA</v>
          </cell>
        </row>
        <row r="626">
          <cell r="A626">
            <v>4913</v>
          </cell>
          <cell r="B626" t="str">
            <v>DE RUYTE Yvan</v>
          </cell>
          <cell r="C626" t="str">
            <v>KSNBA</v>
          </cell>
        </row>
        <row r="627">
          <cell r="A627">
            <v>4952</v>
          </cell>
          <cell r="B627" t="str">
            <v>DE SAEGER Dany</v>
          </cell>
          <cell r="C627" t="str">
            <v>KSNBA</v>
          </cell>
        </row>
        <row r="628">
          <cell r="A628" t="str">
            <v>6489B</v>
          </cell>
          <cell r="B628" t="str">
            <v>DE WITTE Jeffrey</v>
          </cell>
          <cell r="C628" t="str">
            <v>KSNBA</v>
          </cell>
        </row>
        <row r="629">
          <cell r="A629">
            <v>4916</v>
          </cell>
          <cell r="B629" t="str">
            <v>DE WITTE William</v>
          </cell>
          <cell r="C629" t="str">
            <v>KSNBA</v>
          </cell>
        </row>
        <row r="630">
          <cell r="A630">
            <v>8149</v>
          </cell>
          <cell r="B630" t="str">
            <v>D'HONDT Roland</v>
          </cell>
          <cell r="C630" t="str">
            <v>KSNBA</v>
          </cell>
        </row>
        <row r="631">
          <cell r="A631" t="str">
            <v>00699</v>
          </cell>
          <cell r="B631" t="str">
            <v>EGGHE Lutgarde</v>
          </cell>
          <cell r="C631" t="str">
            <v>KSNBA</v>
          </cell>
        </row>
        <row r="632">
          <cell r="A632">
            <v>4920</v>
          </cell>
          <cell r="B632" t="str">
            <v>HEERWEGH Robert</v>
          </cell>
          <cell r="C632" t="str">
            <v>KSNBA</v>
          </cell>
        </row>
        <row r="633">
          <cell r="A633">
            <v>4922</v>
          </cell>
          <cell r="B633" t="str">
            <v>LAUREYS Wilfried</v>
          </cell>
          <cell r="C633" t="str">
            <v>KSNBA</v>
          </cell>
        </row>
        <row r="634">
          <cell r="A634">
            <v>1067</v>
          </cell>
          <cell r="B634" t="str">
            <v>MAES Bart</v>
          </cell>
          <cell r="C634" t="str">
            <v>KSNBA</v>
          </cell>
        </row>
        <row r="635">
          <cell r="A635">
            <v>8414</v>
          </cell>
          <cell r="B635" t="str">
            <v>MAES Lucien</v>
          </cell>
          <cell r="C635" t="str">
            <v>KSNBA</v>
          </cell>
        </row>
        <row r="636">
          <cell r="A636">
            <v>4923</v>
          </cell>
          <cell r="B636" t="str">
            <v>MANGELSCHOTS Raymond</v>
          </cell>
          <cell r="C636" t="str">
            <v>KSNBA</v>
          </cell>
        </row>
        <row r="637">
          <cell r="A637">
            <v>8332</v>
          </cell>
          <cell r="B637" t="str">
            <v>MUYSHONDT Robert</v>
          </cell>
          <cell r="C637" t="str">
            <v>KSNBA</v>
          </cell>
        </row>
        <row r="638">
          <cell r="A638">
            <v>8903</v>
          </cell>
          <cell r="B638" t="str">
            <v>NEYTS Pierre</v>
          </cell>
          <cell r="C638" t="str">
            <v>KSNBA</v>
          </cell>
        </row>
        <row r="639">
          <cell r="A639">
            <v>8080</v>
          </cell>
          <cell r="B639" t="str">
            <v>POCHET Leo</v>
          </cell>
          <cell r="C639" t="str">
            <v>KSNBA</v>
          </cell>
        </row>
        <row r="640">
          <cell r="A640" t="str">
            <v>00309</v>
          </cell>
          <cell r="B640" t="str">
            <v>PRESENT Liesbeth</v>
          </cell>
          <cell r="C640" t="str">
            <v>KSNBA</v>
          </cell>
        </row>
        <row r="641">
          <cell r="A641">
            <v>8904</v>
          </cell>
          <cell r="B641" t="str">
            <v>RAES Wim</v>
          </cell>
          <cell r="C641" t="str">
            <v>KSNBA</v>
          </cell>
        </row>
        <row r="642">
          <cell r="A642" t="str">
            <v>6712B</v>
          </cell>
          <cell r="B642" t="str">
            <v>SEGERS Didier</v>
          </cell>
          <cell r="C642" t="str">
            <v>KSNBA</v>
          </cell>
        </row>
        <row r="643">
          <cell r="A643">
            <v>8081</v>
          </cell>
          <cell r="B643" t="str">
            <v>SLEEBUS Eddy</v>
          </cell>
          <cell r="C643" t="str">
            <v>KSNBA</v>
          </cell>
        </row>
        <row r="644">
          <cell r="A644" t="str">
            <v>00874</v>
          </cell>
          <cell r="B644" t="str">
            <v>STEVENS Marie - Yvan</v>
          </cell>
          <cell r="C644" t="str">
            <v>KSNBA</v>
          </cell>
        </row>
        <row r="645">
          <cell r="A645">
            <v>8902</v>
          </cell>
          <cell r="B645" t="str">
            <v>SUY Luc</v>
          </cell>
          <cell r="C645" t="str">
            <v>KSNBA</v>
          </cell>
        </row>
        <row r="646">
          <cell r="A646">
            <v>7562</v>
          </cell>
          <cell r="B646" t="str">
            <v>THUY Marc</v>
          </cell>
          <cell r="C646" t="str">
            <v>KSNBA</v>
          </cell>
        </row>
        <row r="647">
          <cell r="A647">
            <v>1072</v>
          </cell>
          <cell r="B647" t="str">
            <v>VAN BOCKLAND Benny</v>
          </cell>
          <cell r="C647" t="str">
            <v>KSNBA</v>
          </cell>
        </row>
        <row r="648">
          <cell r="A648">
            <v>9083</v>
          </cell>
          <cell r="B648" t="str">
            <v>VAN DEN BERGHE André</v>
          </cell>
          <cell r="C648" t="str">
            <v>KSNBA</v>
          </cell>
        </row>
        <row r="649">
          <cell r="A649">
            <v>7923</v>
          </cell>
          <cell r="B649" t="str">
            <v>VAN DEN BERGHE Roland</v>
          </cell>
          <cell r="C649" t="str">
            <v>KSNBA</v>
          </cell>
        </row>
        <row r="650">
          <cell r="A650">
            <v>5727</v>
          </cell>
          <cell r="B650" t="str">
            <v>VAN GOETHEM Benny</v>
          </cell>
          <cell r="C650" t="str">
            <v>KSNBA</v>
          </cell>
        </row>
        <row r="651">
          <cell r="A651">
            <v>8681</v>
          </cell>
          <cell r="B651" t="str">
            <v>VAN LEEUWEN A.E.M.</v>
          </cell>
          <cell r="C651" t="str">
            <v>KSNBA</v>
          </cell>
        </row>
        <row r="652">
          <cell r="A652">
            <v>7940</v>
          </cell>
          <cell r="B652" t="str">
            <v>VAN MEIR Frank</v>
          </cell>
          <cell r="C652" t="str">
            <v>KSNBA</v>
          </cell>
        </row>
        <row r="653">
          <cell r="A653">
            <v>6151</v>
          </cell>
          <cell r="B653" t="str">
            <v>VAN OVERSCHELDE Bonny</v>
          </cell>
          <cell r="C653" t="str">
            <v>KSNBA</v>
          </cell>
        </row>
        <row r="654">
          <cell r="A654" t="str">
            <v>6117B</v>
          </cell>
          <cell r="B654" t="str">
            <v>VAN VOSSELEN Christoph</v>
          </cell>
          <cell r="C654" t="str">
            <v>KSNBA</v>
          </cell>
        </row>
        <row r="655">
          <cell r="A655">
            <v>7521</v>
          </cell>
          <cell r="B655" t="str">
            <v>VERBERT Eddy</v>
          </cell>
          <cell r="C655" t="str">
            <v>KSNBA</v>
          </cell>
        </row>
        <row r="656">
          <cell r="A656">
            <v>8289</v>
          </cell>
          <cell r="B656" t="str">
            <v>VERBERT Filip</v>
          </cell>
          <cell r="C656" t="str">
            <v>KSNBA</v>
          </cell>
        </row>
        <row r="657">
          <cell r="A657">
            <v>9476</v>
          </cell>
          <cell r="B657" t="str">
            <v>VERHOFSTADT Eddy</v>
          </cell>
          <cell r="C657" t="str">
            <v>KSNBA</v>
          </cell>
        </row>
        <row r="658">
          <cell r="A658">
            <v>4935</v>
          </cell>
          <cell r="B658" t="str">
            <v>WILLOCKX Freddy</v>
          </cell>
          <cell r="C658" t="str">
            <v>KSNBA</v>
          </cell>
        </row>
        <row r="659">
          <cell r="A659">
            <v>8082</v>
          </cell>
          <cell r="B659" t="str">
            <v>WOUTERS Erik</v>
          </cell>
          <cell r="C659" t="str">
            <v>KSNBA</v>
          </cell>
        </row>
        <row r="660">
          <cell r="A660">
            <v>9147</v>
          </cell>
          <cell r="B660" t="str">
            <v>BOCKLANDT Martin</v>
          </cell>
          <cell r="C660" t="str">
            <v>QU</v>
          </cell>
        </row>
        <row r="661">
          <cell r="A661">
            <v>9278</v>
          </cell>
          <cell r="B661" t="str">
            <v>BOONE Koen</v>
          </cell>
          <cell r="C661" t="str">
            <v>QU</v>
          </cell>
        </row>
        <row r="662">
          <cell r="A662">
            <v>4945</v>
          </cell>
          <cell r="B662" t="str">
            <v>BUYLE Hubert</v>
          </cell>
          <cell r="C662" t="str">
            <v>QU</v>
          </cell>
        </row>
        <row r="663">
          <cell r="A663">
            <v>1329</v>
          </cell>
          <cell r="B663" t="str">
            <v>COENEN Philip</v>
          </cell>
          <cell r="C663" t="str">
            <v>QU</v>
          </cell>
        </row>
        <row r="664">
          <cell r="A664">
            <v>4284</v>
          </cell>
          <cell r="B664" t="str">
            <v>DE BACKER Peter</v>
          </cell>
          <cell r="C664" t="str">
            <v>QU</v>
          </cell>
        </row>
        <row r="665">
          <cell r="A665">
            <v>4948</v>
          </cell>
          <cell r="B665" t="str">
            <v>DE BELEYR Gilbert</v>
          </cell>
          <cell r="C665" t="str">
            <v>QU</v>
          </cell>
        </row>
        <row r="666">
          <cell r="A666">
            <v>9445</v>
          </cell>
          <cell r="B666" t="str">
            <v>DE PAEPE Dirk</v>
          </cell>
          <cell r="C666" t="str">
            <v>QU</v>
          </cell>
        </row>
        <row r="667">
          <cell r="A667">
            <v>9508</v>
          </cell>
          <cell r="B667" t="str">
            <v>HEYMAN David</v>
          </cell>
          <cell r="C667" t="str">
            <v>QU</v>
          </cell>
        </row>
        <row r="668">
          <cell r="A668">
            <v>8746</v>
          </cell>
          <cell r="B668" t="str">
            <v>PEERSMAN Luc</v>
          </cell>
          <cell r="C668" t="str">
            <v>QU</v>
          </cell>
        </row>
        <row r="669">
          <cell r="A669">
            <v>4363</v>
          </cell>
          <cell r="B669" t="str">
            <v>PRIEUS Andy</v>
          </cell>
          <cell r="C669" t="str">
            <v>QU</v>
          </cell>
        </row>
        <row r="670">
          <cell r="A670">
            <v>4964</v>
          </cell>
          <cell r="B670" t="str">
            <v>RAEMDONCK Honoré</v>
          </cell>
          <cell r="C670" t="str">
            <v>QU</v>
          </cell>
        </row>
        <row r="671">
          <cell r="A671">
            <v>6219</v>
          </cell>
          <cell r="B671" t="str">
            <v>RAEMDONCK Tommy</v>
          </cell>
          <cell r="C671" t="str">
            <v>QU</v>
          </cell>
        </row>
        <row r="672">
          <cell r="A672">
            <v>5747</v>
          </cell>
          <cell r="B672" t="str">
            <v>SAEY Etienne</v>
          </cell>
          <cell r="C672" t="str">
            <v>QU</v>
          </cell>
        </row>
        <row r="673">
          <cell r="A673">
            <v>8682</v>
          </cell>
          <cell r="B673" t="str">
            <v>TEMPELS André</v>
          </cell>
          <cell r="C673" t="str">
            <v>QU</v>
          </cell>
        </row>
        <row r="674">
          <cell r="A674">
            <v>5733</v>
          </cell>
          <cell r="B674" t="str">
            <v>VAN BRUYSSEL Rony</v>
          </cell>
          <cell r="C674" t="str">
            <v>QU</v>
          </cell>
        </row>
        <row r="675">
          <cell r="A675" t="str">
            <v>5727C</v>
          </cell>
          <cell r="B675" t="str">
            <v>VAN GOETHEM Benny</v>
          </cell>
          <cell r="C675" t="str">
            <v>QU</v>
          </cell>
        </row>
        <row r="676">
          <cell r="A676">
            <v>4412</v>
          </cell>
          <cell r="B676" t="str">
            <v>VAN KERCKHOVE Freddy</v>
          </cell>
          <cell r="C676" t="str">
            <v>QU</v>
          </cell>
        </row>
        <row r="677">
          <cell r="A677">
            <v>4880</v>
          </cell>
          <cell r="B677" t="str">
            <v>VAN LANDEGHEM Urbain</v>
          </cell>
          <cell r="C677" t="str">
            <v>QU</v>
          </cell>
        </row>
        <row r="678">
          <cell r="A678">
            <v>4977</v>
          </cell>
          <cell r="B678" t="str">
            <v>VLERICK Dirk</v>
          </cell>
          <cell r="C678" t="str">
            <v>QU</v>
          </cell>
        </row>
        <row r="679">
          <cell r="A679">
            <v>7530</v>
          </cell>
          <cell r="B679" t="str">
            <v>VLERICK Mathieu</v>
          </cell>
          <cell r="C679" t="str">
            <v>QU</v>
          </cell>
        </row>
        <row r="681">
          <cell r="C681">
            <v>134</v>
          </cell>
        </row>
        <row r="684">
          <cell r="A684">
            <v>662</v>
          </cell>
        </row>
        <row r="821">
          <cell r="A821" t="str">
            <v>vg02</v>
          </cell>
          <cell r="B821" t="str">
            <v>B.C. EDELWEISS  café " Trapkes Op " Reibroeckstr 33 9940 Everg</v>
          </cell>
          <cell r="K821" t="str">
            <v>tel : 0472 / 64 08 74</v>
          </cell>
        </row>
        <row r="822">
          <cell r="A822" t="str">
            <v>vg04</v>
          </cell>
          <cell r="B822" t="str">
            <v>BC. GOUDEN SLEUTEL . Tav. Black&amp;White Westergemstr. 96  9032 Wondelgem</v>
          </cell>
          <cell r="K822" t="str">
            <v>tel : 09 / 336 82 04</v>
          </cell>
        </row>
        <row r="823">
          <cell r="A823" t="str">
            <v>vg05</v>
          </cell>
          <cell r="B823" t="str">
            <v xml:space="preserve">BC. ELK WEIRD'HEM.  Café  De Eiktak . Markt 16     9900 Eeklo </v>
          </cell>
          <cell r="K823" t="str">
            <v>tel : 09 / 37733 47</v>
          </cell>
        </row>
        <row r="824">
          <cell r="A824" t="str">
            <v>vg06</v>
          </cell>
          <cell r="B824" t="str">
            <v>BILJARTVRIENDEN GENT  De Goud. Leeuw.  Noordstr.34  9000 Gent</v>
          </cell>
          <cell r="K824" t="str">
            <v>tel : 09 / 225 11 51</v>
          </cell>
        </row>
        <row r="825">
          <cell r="A825" t="str">
            <v>vg10</v>
          </cell>
          <cell r="B825" t="str">
            <v>K.BC KUNST &amp; VERMAAK   De Kring.  Kapittelstraat 7. 9700 Oudenaarde</v>
          </cell>
          <cell r="K825" t="str">
            <v>tel : 056 / 31 73 24</v>
          </cell>
        </row>
        <row r="826">
          <cell r="A826" t="str">
            <v>vg11</v>
          </cell>
          <cell r="B826" t="str">
            <v>KBC ARGOS Westv.   Antwerpse stwg  550   9040  ST Amandsberg</v>
          </cell>
          <cell r="K826" t="str">
            <v>tel : 09 / 228 19 38</v>
          </cell>
        </row>
        <row r="827">
          <cell r="A827" t="str">
            <v>vg12</v>
          </cell>
          <cell r="B827" t="str">
            <v>BC. ROYALVRIENDEN . N. De Tierestraat 166  9700 Oudenaarde</v>
          </cell>
          <cell r="K827" t="str">
            <v xml:space="preserve">tel : 0474 / 87 38 48 </v>
          </cell>
        </row>
        <row r="828">
          <cell r="A828" t="str">
            <v>vg14</v>
          </cell>
          <cell r="B828" t="str">
            <v>BC. KASTEELDREEF. Kasteeldreef 57 9920 Lovendegem.</v>
          </cell>
          <cell r="K828" t="str">
            <v>tel : 09 / 372 82 19</v>
          </cell>
        </row>
        <row r="829">
          <cell r="A829" t="str">
            <v>vg15</v>
          </cell>
          <cell r="B829" t="str">
            <v>In K. EEKLOSE BC. - Zaal Montana Markt 6   9900 Eeklo</v>
          </cell>
          <cell r="K829" t="str">
            <v>tel : 09 / 377 06 19</v>
          </cell>
        </row>
        <row r="830">
          <cell r="A830" t="str">
            <v>vg16</v>
          </cell>
          <cell r="B830" t="str">
            <v>K.A UNION - SANDEMAN    Kantienberg 5       9000 Gent</v>
          </cell>
          <cell r="K830" t="str">
            <v>tel : 09 / 222 05 13</v>
          </cell>
        </row>
        <row r="831">
          <cell r="A831" t="str">
            <v>vg17</v>
          </cell>
          <cell r="B831" t="str">
            <v>K. GENTSCHE B.A. Snook. Pal. Argos Antw. Stwg 550 St Amandsb</v>
          </cell>
          <cell r="K831" t="str">
            <v>tel : 09 / 228 19 38</v>
          </cell>
        </row>
        <row r="832">
          <cell r="A832" t="str">
            <v>vg18</v>
          </cell>
          <cell r="B832" t="str">
            <v>K.BC. KRIJT OP TIJD MELLE    Tav. Agora  Kloosterstr. 2 Melle</v>
          </cell>
          <cell r="K832" t="str">
            <v>tel : 0497 / 13 38 89</v>
          </cell>
        </row>
        <row r="833">
          <cell r="A833" t="str">
            <v>vg19</v>
          </cell>
          <cell r="B833" t="str">
            <v>K. BC. METRO  Kring. Rerum- Novarumplein 10   9000  GENT</v>
          </cell>
          <cell r="K833" t="str">
            <v>tel : 0478 / 83 95 83</v>
          </cell>
        </row>
        <row r="835">
          <cell r="A835" t="str">
            <v>GJSB</v>
          </cell>
          <cell r="B835" t="str">
            <v>Wedstrijdleiding :</v>
          </cell>
          <cell r="E835" t="str">
            <v>MEULEMAN Rudy</v>
          </cell>
          <cell r="I835" t="str">
            <v>of afgevaardigde</v>
          </cell>
        </row>
        <row r="836">
          <cell r="A836" t="str">
            <v>DSB</v>
          </cell>
          <cell r="B836" t="str">
            <v>Wedstrijdleiding :</v>
          </cell>
          <cell r="E836" t="str">
            <v>MEULEMAN Rudy</v>
          </cell>
          <cell r="I836" t="str">
            <v>of afgevaardigde</v>
          </cell>
        </row>
        <row r="837">
          <cell r="A837" t="str">
            <v>sb02</v>
          </cell>
          <cell r="B837" t="str">
            <v>Wedstrijdleiding :</v>
          </cell>
          <cell r="E837" t="str">
            <v>VAN HAMME Rudi</v>
          </cell>
          <cell r="I837" t="str">
            <v>of afgevaardigde</v>
          </cell>
        </row>
        <row r="838">
          <cell r="A838" t="str">
            <v>sb04</v>
          </cell>
          <cell r="B838" t="str">
            <v>Wedstrijdleiding :</v>
          </cell>
          <cell r="E838" t="str">
            <v>VAN HANEGEM Nico</v>
          </cell>
          <cell r="I838" t="str">
            <v>of afgevaardigde</v>
          </cell>
        </row>
        <row r="839">
          <cell r="A839" t="str">
            <v>sb05</v>
          </cell>
          <cell r="B839" t="str">
            <v>Wedstrijdleiding :</v>
          </cell>
          <cell r="E839" t="str">
            <v>JANSSENS Rony</v>
          </cell>
          <cell r="I839" t="str">
            <v>of afgevaardigde</v>
          </cell>
        </row>
        <row r="840">
          <cell r="A840" t="str">
            <v>sb06</v>
          </cell>
          <cell r="B840" t="str">
            <v>Wedstrijdleiding :</v>
          </cell>
          <cell r="E840" t="str">
            <v>VAN MOL William</v>
          </cell>
          <cell r="I840" t="str">
            <v>of afgevaardigde</v>
          </cell>
        </row>
        <row r="841">
          <cell r="A841" t="str">
            <v>sb10</v>
          </cell>
          <cell r="B841" t="str">
            <v>Wedstrijdleiding :</v>
          </cell>
          <cell r="E841" t="str">
            <v>DE MEYER Erik</v>
          </cell>
          <cell r="I841" t="str">
            <v>of afgevaardigde</v>
          </cell>
        </row>
        <row r="842">
          <cell r="A842" t="str">
            <v>sb11</v>
          </cell>
          <cell r="B842" t="str">
            <v>Wedstrijdleiding :</v>
          </cell>
          <cell r="E842" t="str">
            <v xml:space="preserve">DE FAUW Guy </v>
          </cell>
          <cell r="I842" t="str">
            <v>of afgevaardigde</v>
          </cell>
        </row>
        <row r="843">
          <cell r="A843" t="str">
            <v>sb12</v>
          </cell>
          <cell r="B843" t="str">
            <v>Wedstrijdleiding :</v>
          </cell>
          <cell r="E843" t="str">
            <v>LANDRIEU Jan</v>
          </cell>
          <cell r="I843" t="str">
            <v>of afgevaardigde</v>
          </cell>
        </row>
        <row r="844">
          <cell r="A844" t="str">
            <v>sb14</v>
          </cell>
          <cell r="B844" t="str">
            <v>Wedstrijdleiding :</v>
          </cell>
          <cell r="E844" t="str">
            <v>RODTS Piet</v>
          </cell>
          <cell r="I844" t="str">
            <v>of afgevaardigde</v>
          </cell>
        </row>
        <row r="845">
          <cell r="A845" t="str">
            <v>sb15</v>
          </cell>
          <cell r="B845" t="str">
            <v>Wedstrijdleiding :</v>
          </cell>
          <cell r="E845" t="str">
            <v>VAN LANCKER Pierre</v>
          </cell>
          <cell r="I845" t="str">
            <v>of afgevaardigde</v>
          </cell>
        </row>
        <row r="846">
          <cell r="A846" t="str">
            <v>sb16</v>
          </cell>
          <cell r="B846" t="str">
            <v>Wedstrijdleiding :</v>
          </cell>
          <cell r="E846" t="str">
            <v>WULFRANCK Luc</v>
          </cell>
          <cell r="I846" t="str">
            <v>of afgevaardigde</v>
          </cell>
        </row>
        <row r="847">
          <cell r="A847" t="str">
            <v>sb17</v>
          </cell>
          <cell r="B847" t="str">
            <v>Wedstrijdleiding :</v>
          </cell>
          <cell r="E847" t="str">
            <v>DICK Eddy</v>
          </cell>
          <cell r="I847" t="str">
            <v>of afgevaardigde</v>
          </cell>
        </row>
        <row r="848">
          <cell r="A848" t="str">
            <v>sb18</v>
          </cell>
          <cell r="B848" t="str">
            <v>Wedstrijdleiding :</v>
          </cell>
          <cell r="E848" t="str">
            <v>JANSSENS Marcel</v>
          </cell>
          <cell r="I848" t="str">
            <v>of afgevaardigde</v>
          </cell>
        </row>
        <row r="849">
          <cell r="A849" t="str">
            <v>sb19</v>
          </cell>
          <cell r="B849" t="str">
            <v>Wedstrijdleiding :</v>
          </cell>
          <cell r="E849" t="str">
            <v>RAES Freddy</v>
          </cell>
          <cell r="I849" t="str">
            <v>of afgevaardigde</v>
          </cell>
        </row>
        <row r="857">
          <cell r="G857" t="str">
            <v>min  2.10</v>
          </cell>
          <cell r="I857" t="str">
            <v>max   2.10</v>
          </cell>
          <cell r="K857" t="str">
            <v>min  2,30</v>
          </cell>
          <cell r="M857" t="str">
            <v>max  2,30</v>
          </cell>
        </row>
        <row r="859">
          <cell r="A859" t="str">
            <v>excvrk</v>
          </cell>
          <cell r="B859" t="str">
            <v>Exc. klasse vrijspel KB</v>
          </cell>
          <cell r="E859">
            <v>300</v>
          </cell>
          <cell r="G859">
            <v>22.85</v>
          </cell>
          <cell r="I859" t="str">
            <v>-</v>
          </cell>
          <cell r="K859">
            <v>20</v>
          </cell>
          <cell r="M859" t="str">
            <v>-</v>
          </cell>
        </row>
        <row r="860">
          <cell r="A860" t="str">
            <v>1+2vrk</v>
          </cell>
          <cell r="B860" t="str">
            <v>1e en 2e klasse vrijspel KB</v>
          </cell>
          <cell r="E860" t="str">
            <v>160/210</v>
          </cell>
          <cell r="G860" t="str">
            <v>7,28/12,23</v>
          </cell>
          <cell r="I860" t="str">
            <v>12,22/22,84</v>
          </cell>
          <cell r="K860" t="str">
            <v>6,40/10,70</v>
          </cell>
          <cell r="M860" t="str">
            <v>10,70/19,99</v>
          </cell>
        </row>
        <row r="861">
          <cell r="A861" t="str">
            <v>1vrk</v>
          </cell>
          <cell r="B861" t="str">
            <v>1e klasse vrijspel KB</v>
          </cell>
          <cell r="E861">
            <v>210</v>
          </cell>
          <cell r="G861">
            <v>12.23</v>
          </cell>
          <cell r="I861">
            <v>22.84</v>
          </cell>
          <cell r="K861">
            <v>10.7</v>
          </cell>
          <cell r="M861">
            <v>19.989999999999998</v>
          </cell>
        </row>
        <row r="862">
          <cell r="A862" t="str">
            <v>2vrk</v>
          </cell>
          <cell r="B862" t="str">
            <v>2e klasse vrijspel KB</v>
          </cell>
          <cell r="E862">
            <v>160</v>
          </cell>
          <cell r="G862">
            <v>7.28</v>
          </cell>
          <cell r="I862">
            <v>12.22</v>
          </cell>
          <cell r="K862">
            <v>6.4</v>
          </cell>
          <cell r="M862">
            <v>10.7</v>
          </cell>
        </row>
        <row r="863">
          <cell r="A863" t="str">
            <v>3vrk</v>
          </cell>
          <cell r="B863" t="str">
            <v>3e klasse vrijspel KB</v>
          </cell>
          <cell r="E863">
            <v>120</v>
          </cell>
          <cell r="G863">
            <v>5.46</v>
          </cell>
          <cell r="I863">
            <v>7.27</v>
          </cell>
          <cell r="K863">
            <v>4.8</v>
          </cell>
          <cell r="M863">
            <v>6.39</v>
          </cell>
        </row>
        <row r="864">
          <cell r="A864" t="str">
            <v>4vrk</v>
          </cell>
          <cell r="B864" t="str">
            <v>4e klasse vrijspel KB</v>
          </cell>
          <cell r="E864">
            <v>90</v>
          </cell>
          <cell r="G864">
            <v>4.0999999999999996</v>
          </cell>
          <cell r="I864">
            <v>5.45</v>
          </cell>
          <cell r="K864">
            <v>3.6</v>
          </cell>
          <cell r="M864">
            <v>4.79</v>
          </cell>
        </row>
        <row r="865">
          <cell r="A865" t="str">
            <v>5vrk</v>
          </cell>
          <cell r="B865" t="str">
            <v>5e klasse vrijspel KB</v>
          </cell>
          <cell r="E865">
            <v>70</v>
          </cell>
          <cell r="G865">
            <v>3.19</v>
          </cell>
          <cell r="I865">
            <v>4.09</v>
          </cell>
          <cell r="K865">
            <v>2.8</v>
          </cell>
          <cell r="M865">
            <v>3.59</v>
          </cell>
        </row>
        <row r="866">
          <cell r="A866" t="str">
            <v>6vrk</v>
          </cell>
          <cell r="B866" t="str">
            <v>6e klasse vrijspel KB</v>
          </cell>
          <cell r="E866">
            <v>55</v>
          </cell>
          <cell r="G866">
            <v>2.5</v>
          </cell>
          <cell r="I866">
            <v>3.18</v>
          </cell>
          <cell r="K866">
            <v>2.2000000000000002</v>
          </cell>
          <cell r="M866">
            <v>2.79</v>
          </cell>
        </row>
        <row r="867">
          <cell r="A867" t="str">
            <v>7vrk</v>
          </cell>
          <cell r="B867" t="str">
            <v>7e klasse vrijspel KB</v>
          </cell>
          <cell r="E867">
            <v>40</v>
          </cell>
          <cell r="G867">
            <v>1.82</v>
          </cell>
          <cell r="I867">
            <v>2.4900000000000002</v>
          </cell>
          <cell r="K867">
            <v>1.6</v>
          </cell>
          <cell r="M867">
            <v>2.19</v>
          </cell>
        </row>
        <row r="868">
          <cell r="A868" t="str">
            <v>8vrk</v>
          </cell>
          <cell r="B868" t="str">
            <v>8e klasse vrijspel KB</v>
          </cell>
          <cell r="E868">
            <v>30</v>
          </cell>
          <cell r="G868">
            <v>1.1399999999999999</v>
          </cell>
          <cell r="I868">
            <v>1.81</v>
          </cell>
          <cell r="K868">
            <v>1</v>
          </cell>
          <cell r="M868">
            <v>1.59</v>
          </cell>
        </row>
        <row r="870">
          <cell r="A870" t="str">
            <v>exkak</v>
          </cell>
          <cell r="B870" t="str">
            <v>Exc.klasse Kader 38/2</v>
          </cell>
          <cell r="E870">
            <v>300</v>
          </cell>
        </row>
        <row r="871">
          <cell r="A871" t="str">
            <v>1kak</v>
          </cell>
          <cell r="B871" t="str">
            <v>1e klasse kader 38/2</v>
          </cell>
          <cell r="E871">
            <v>220</v>
          </cell>
        </row>
        <row r="872">
          <cell r="A872" t="str">
            <v>2+3kak</v>
          </cell>
          <cell r="B872" t="str">
            <v>2e en 3e klasse kader 38/2</v>
          </cell>
          <cell r="E872" t="str">
            <v>120/160</v>
          </cell>
        </row>
        <row r="873">
          <cell r="A873" t="str">
            <v>2kak</v>
          </cell>
          <cell r="B873" t="str">
            <v>2e klasse kader 38/2</v>
          </cell>
          <cell r="E873">
            <v>160</v>
          </cell>
        </row>
        <row r="874">
          <cell r="A874" t="str">
            <v>3kak</v>
          </cell>
          <cell r="B874" t="str">
            <v>3e klasse kader 38/2</v>
          </cell>
          <cell r="E874">
            <v>120</v>
          </cell>
        </row>
        <row r="875">
          <cell r="A875" t="str">
            <v>4kak</v>
          </cell>
          <cell r="B875" t="str">
            <v>4e klasse kader 38/2</v>
          </cell>
          <cell r="E875">
            <v>90</v>
          </cell>
        </row>
        <row r="876">
          <cell r="A876" t="str">
            <v>5kak</v>
          </cell>
          <cell r="B876" t="str">
            <v>5e klasse kader 38/2</v>
          </cell>
          <cell r="E876">
            <v>60</v>
          </cell>
        </row>
        <row r="880">
          <cell r="A880" t="str">
            <v>exba</v>
          </cell>
          <cell r="B880" t="str">
            <v>Exc.klasse  bandstoten KB</v>
          </cell>
          <cell r="E880">
            <v>150</v>
          </cell>
        </row>
        <row r="881">
          <cell r="A881" t="str">
            <v>1bak</v>
          </cell>
          <cell r="B881" t="str">
            <v>1e klasse bandstoten KB</v>
          </cell>
          <cell r="E881">
            <v>110</v>
          </cell>
        </row>
        <row r="882">
          <cell r="A882" t="str">
            <v>2bak</v>
          </cell>
          <cell r="B882" t="str">
            <v>2e klasse bandstoten KB</v>
          </cell>
          <cell r="E882">
            <v>80</v>
          </cell>
        </row>
        <row r="883">
          <cell r="A883" t="str">
            <v>2bak</v>
          </cell>
          <cell r="B883" t="str">
            <v>3e klasse bandstoten KB</v>
          </cell>
          <cell r="E883">
            <v>55</v>
          </cell>
        </row>
        <row r="884">
          <cell r="A884" t="str">
            <v>2bak</v>
          </cell>
          <cell r="B884" t="str">
            <v>4e klasse bandstoten KB</v>
          </cell>
          <cell r="E884">
            <v>40</v>
          </cell>
        </row>
        <row r="885">
          <cell r="A885" t="str">
            <v>2bak</v>
          </cell>
          <cell r="B885" t="str">
            <v>5e klasse bandstoten KB</v>
          </cell>
          <cell r="E885">
            <v>30</v>
          </cell>
        </row>
        <row r="886">
          <cell r="A886" t="str">
            <v>2bak</v>
          </cell>
          <cell r="B886" t="str">
            <v>6e klasse bandstoten KB</v>
          </cell>
          <cell r="E886">
            <v>20</v>
          </cell>
        </row>
        <row r="888">
          <cell r="A888" t="str">
            <v>exdrk</v>
          </cell>
          <cell r="B888" t="str">
            <v>Exc. klasse driebanden KB</v>
          </cell>
          <cell r="E888">
            <v>50</v>
          </cell>
        </row>
        <row r="889">
          <cell r="A889" t="str">
            <v>1drk</v>
          </cell>
          <cell r="B889" t="str">
            <v>1e klasse driebanden KB</v>
          </cell>
          <cell r="E889">
            <v>42</v>
          </cell>
        </row>
        <row r="890">
          <cell r="A890" t="str">
            <v>2drk</v>
          </cell>
          <cell r="B890" t="str">
            <v>2e klasse driebanden KB</v>
          </cell>
          <cell r="E890">
            <v>34</v>
          </cell>
        </row>
        <row r="891">
          <cell r="A891" t="str">
            <v>3drk</v>
          </cell>
          <cell r="B891" t="str">
            <v>3e klasse driebanden KB</v>
          </cell>
          <cell r="E891">
            <v>27</v>
          </cell>
        </row>
        <row r="892">
          <cell r="A892" t="str">
            <v>4drk</v>
          </cell>
          <cell r="B892" t="str">
            <v>4e klasse driebanden KB</v>
          </cell>
          <cell r="E892">
            <v>22</v>
          </cell>
        </row>
        <row r="893">
          <cell r="A893" t="str">
            <v>5drk</v>
          </cell>
          <cell r="B893" t="str">
            <v>5e klasse driebanden KB</v>
          </cell>
          <cell r="E893">
            <v>18</v>
          </cell>
        </row>
        <row r="894">
          <cell r="A894" t="str">
            <v>6drk</v>
          </cell>
          <cell r="B894" t="str">
            <v>6e klasse driebanden KB</v>
          </cell>
          <cell r="E894">
            <v>15</v>
          </cell>
        </row>
        <row r="896">
          <cell r="A896" t="str">
            <v>2+3VRM</v>
          </cell>
          <cell r="B896" t="str">
            <v xml:space="preserve">2e en 3e klasse vrijspel MB </v>
          </cell>
          <cell r="E896" t="str">
            <v>90/120</v>
          </cell>
        </row>
        <row r="897">
          <cell r="A897" t="str">
            <v>2VRM</v>
          </cell>
          <cell r="B897" t="str">
            <v>2e klasse vrijspel MB</v>
          </cell>
          <cell r="E897">
            <v>120</v>
          </cell>
        </row>
        <row r="898">
          <cell r="A898" t="str">
            <v>3VRM</v>
          </cell>
          <cell r="B898" t="str">
            <v>3e klasse vrijspel MB</v>
          </cell>
          <cell r="E898">
            <v>90</v>
          </cell>
        </row>
        <row r="899">
          <cell r="A899" t="str">
            <v>4VRM</v>
          </cell>
          <cell r="B899" t="str">
            <v>4e klasse vrijspel MB</v>
          </cell>
          <cell r="E899">
            <v>60</v>
          </cell>
        </row>
        <row r="901">
          <cell r="A901" t="str">
            <v>1+2KAM</v>
          </cell>
          <cell r="B901" t="str">
            <v>1e en 2e klasse kader 47/2</v>
          </cell>
          <cell r="E901" t="str">
            <v>120/160</v>
          </cell>
        </row>
        <row r="902">
          <cell r="A902" t="str">
            <v>1KAM</v>
          </cell>
          <cell r="B902" t="str">
            <v>1e klasse kader 47/2</v>
          </cell>
          <cell r="E902">
            <v>160</v>
          </cell>
        </row>
        <row r="903">
          <cell r="A903" t="str">
            <v>2KAM</v>
          </cell>
          <cell r="B903" t="str">
            <v>2e klasse kader 47/2</v>
          </cell>
          <cell r="E903">
            <v>120</v>
          </cell>
        </row>
        <row r="904">
          <cell r="A904" t="str">
            <v>3+4KAM</v>
          </cell>
          <cell r="B904" t="str">
            <v>3e en 4e klase kader 47/2</v>
          </cell>
          <cell r="E904" t="str">
            <v>70/90</v>
          </cell>
        </row>
        <row r="905">
          <cell r="A905" t="str">
            <v>3KAM</v>
          </cell>
          <cell r="B905" t="str">
            <v>3e klasse kader 47/2</v>
          </cell>
          <cell r="E905">
            <v>90</v>
          </cell>
        </row>
        <row r="906">
          <cell r="A906" t="str">
            <v>4KAM</v>
          </cell>
          <cell r="B906" t="str">
            <v>4e klasse kader 47/2</v>
          </cell>
          <cell r="E906">
            <v>70</v>
          </cell>
        </row>
        <row r="907">
          <cell r="A907" t="str">
            <v>5KAM</v>
          </cell>
          <cell r="B907" t="str">
            <v>5e klasse kader 47/2</v>
          </cell>
          <cell r="E907">
            <v>50</v>
          </cell>
        </row>
        <row r="911">
          <cell r="A911" t="str">
            <v>1BAM</v>
          </cell>
          <cell r="B911" t="str">
            <v>1e klasse bandtstoten MB</v>
          </cell>
          <cell r="E911">
            <v>80</v>
          </cell>
        </row>
        <row r="912">
          <cell r="A912" t="str">
            <v>2+3BAM</v>
          </cell>
          <cell r="B912" t="str">
            <v xml:space="preserve">2e en 3e klasse bandst.MB </v>
          </cell>
          <cell r="E912" t="str">
            <v>40/55</v>
          </cell>
        </row>
        <row r="913">
          <cell r="A913" t="str">
            <v>2BAM</v>
          </cell>
          <cell r="B913" t="str">
            <v>2e klasse bandtstoten MB</v>
          </cell>
          <cell r="E913">
            <v>55</v>
          </cell>
        </row>
        <row r="914">
          <cell r="A914" t="str">
            <v>3BAM</v>
          </cell>
          <cell r="B914" t="str">
            <v>3e klasse bandtstoten MB</v>
          </cell>
          <cell r="E914">
            <v>40</v>
          </cell>
        </row>
        <row r="915">
          <cell r="A915" t="str">
            <v>4BAM</v>
          </cell>
          <cell r="B915" t="str">
            <v>4e klasse bandtstoten MB</v>
          </cell>
          <cell r="E915">
            <v>30</v>
          </cell>
        </row>
        <row r="918">
          <cell r="A918" t="str">
            <v>EXDRM</v>
          </cell>
          <cell r="B918" t="str">
            <v>EXC klasse driebanden MB</v>
          </cell>
          <cell r="E918">
            <v>42</v>
          </cell>
        </row>
        <row r="919">
          <cell r="A919" t="str">
            <v>1DRM</v>
          </cell>
          <cell r="B919" t="str">
            <v>1e klasse driebanden MB</v>
          </cell>
          <cell r="E919">
            <v>34</v>
          </cell>
          <cell r="K919">
            <v>0.61</v>
          </cell>
          <cell r="M919">
            <v>0.76400000000000001</v>
          </cell>
        </row>
        <row r="920">
          <cell r="A920" t="str">
            <v>2DRM</v>
          </cell>
          <cell r="B920" t="str">
            <v>2e klasse driebanden MB</v>
          </cell>
          <cell r="E920">
            <v>27</v>
          </cell>
        </row>
        <row r="921">
          <cell r="A921" t="str">
            <v>3DRM</v>
          </cell>
          <cell r="B921" t="str">
            <v>3e klasse driebanden MB</v>
          </cell>
          <cell r="E921">
            <v>22</v>
          </cell>
        </row>
        <row r="922">
          <cell r="A922" t="str">
            <v>4DRM</v>
          </cell>
          <cell r="B922" t="str">
            <v>4e klasse driebanden MB</v>
          </cell>
          <cell r="E922">
            <v>18</v>
          </cell>
        </row>
        <row r="923">
          <cell r="A923" t="str">
            <v>5DRM</v>
          </cell>
          <cell r="B923" t="str">
            <v>5e klasse driebanden MB</v>
          </cell>
          <cell r="E923">
            <v>15</v>
          </cell>
        </row>
      </sheetData>
      <sheetData sheetId="14"/>
      <sheetData sheetId="15"/>
    </sheetDataSet>
  </externalBook>
</externalLink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Excel_97-2003_Worksheet1.xls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AC56"/>
  <sheetViews>
    <sheetView tabSelected="1" workbookViewId="0">
      <selection activeCell="V14" sqref="V14"/>
    </sheetView>
  </sheetViews>
  <sheetFormatPr defaultRowHeight="12.75" x14ac:dyDescent="0.2"/>
  <cols>
    <col min="1" max="1" width="1.28515625" customWidth="1"/>
    <col min="2" max="2" width="5.85546875" style="1" customWidth="1"/>
    <col min="3" max="12" width="5.85546875" customWidth="1"/>
    <col min="13" max="13" width="5.7109375" customWidth="1"/>
    <col min="14" max="15" width="5.85546875" customWidth="1"/>
    <col min="16" max="16" width="1.28515625" customWidth="1"/>
    <col min="17" max="17" width="5.85546875" hidden="1" customWidth="1"/>
    <col min="18" max="18" width="5.85546875" customWidth="1"/>
  </cols>
  <sheetData>
    <row r="1" spans="2:17" ht="12" customHeight="1" x14ac:dyDescent="0.2"/>
    <row r="2" spans="2:17" x14ac:dyDescent="0.2">
      <c r="B2" s="2"/>
      <c r="C2" s="3"/>
      <c r="D2" s="40" t="s">
        <v>0</v>
      </c>
      <c r="E2" s="40"/>
      <c r="F2" s="40"/>
      <c r="G2" s="40"/>
      <c r="H2" s="40"/>
      <c r="I2" s="40"/>
      <c r="J2" s="40"/>
      <c r="K2" s="40"/>
      <c r="L2" s="40"/>
      <c r="M2" s="40"/>
      <c r="N2" s="3"/>
      <c r="O2" s="4"/>
    </row>
    <row r="3" spans="2:17" x14ac:dyDescent="0.2">
      <c r="B3" s="5"/>
      <c r="C3" s="6"/>
      <c r="D3" s="41"/>
      <c r="E3" s="41"/>
      <c r="F3" s="41"/>
      <c r="G3" s="41"/>
      <c r="H3" s="41"/>
      <c r="I3" s="41"/>
      <c r="J3" s="41"/>
      <c r="K3" s="41"/>
      <c r="L3" s="41"/>
      <c r="M3" s="41"/>
      <c r="N3" s="6"/>
      <c r="O3" s="7"/>
    </row>
    <row r="4" spans="2:17" x14ac:dyDescent="0.2">
      <c r="B4" s="5"/>
      <c r="C4" s="6"/>
      <c r="D4" s="42" t="s">
        <v>1</v>
      </c>
      <c r="E4" s="42"/>
      <c r="F4" s="42"/>
      <c r="G4" s="42"/>
      <c r="H4" s="42"/>
      <c r="I4" s="42"/>
      <c r="J4" s="42"/>
      <c r="K4" s="42"/>
      <c r="L4" s="42"/>
      <c r="M4" s="42"/>
      <c r="N4" s="6"/>
      <c r="O4" s="7"/>
    </row>
    <row r="5" spans="2:17" x14ac:dyDescent="0.2">
      <c r="B5" s="5"/>
      <c r="C5" s="6"/>
      <c r="D5" s="43" t="s">
        <v>2</v>
      </c>
      <c r="E5" s="43"/>
      <c r="F5" s="43"/>
      <c r="G5" s="43"/>
      <c r="H5" s="43"/>
      <c r="I5" s="43"/>
      <c r="J5" s="43"/>
      <c r="K5" s="43"/>
      <c r="L5" s="43"/>
      <c r="M5" s="43"/>
      <c r="N5" s="6"/>
      <c r="O5" s="7"/>
    </row>
    <row r="6" spans="2:17" x14ac:dyDescent="0.2">
      <c r="B6" s="5"/>
      <c r="C6" s="6"/>
      <c r="D6" s="44" t="s">
        <v>3</v>
      </c>
      <c r="E6" s="44"/>
      <c r="F6" s="44"/>
      <c r="G6" s="44"/>
      <c r="H6" s="44"/>
      <c r="I6" s="45" t="s">
        <v>4</v>
      </c>
      <c r="J6" s="46"/>
      <c r="K6" s="46"/>
      <c r="L6" s="46"/>
      <c r="M6" s="46"/>
      <c r="N6" s="6"/>
      <c r="O6" s="7"/>
    </row>
    <row r="7" spans="2:17" x14ac:dyDescent="0.2">
      <c r="B7" s="8"/>
      <c r="C7" s="9"/>
      <c r="D7" s="47" t="s">
        <v>5</v>
      </c>
      <c r="E7" s="47"/>
      <c r="F7" s="47"/>
      <c r="G7" s="47"/>
      <c r="H7" s="47"/>
      <c r="I7" s="48" t="str">
        <f>VLOOKUP(Q7,[1]LEDEN!A$1:N$65536,2,FALSE)</f>
        <v>1e klasse driebanden MB</v>
      </c>
      <c r="J7" s="48"/>
      <c r="K7" s="48"/>
      <c r="L7" s="48"/>
      <c r="M7" s="48"/>
      <c r="N7" s="9"/>
      <c r="O7" s="10"/>
      <c r="Q7" s="11" t="s">
        <v>6</v>
      </c>
    </row>
    <row r="8" spans="2:17" x14ac:dyDescent="0.2">
      <c r="B8" s="12"/>
      <c r="C8" s="6"/>
      <c r="D8" s="13"/>
      <c r="E8" s="13"/>
      <c r="F8" s="13"/>
      <c r="G8" s="13"/>
      <c r="H8" s="13"/>
      <c r="I8" s="14"/>
      <c r="J8" s="14"/>
      <c r="K8" s="14"/>
      <c r="L8" s="14"/>
      <c r="M8" s="14"/>
      <c r="N8" s="6"/>
      <c r="O8" s="6"/>
    </row>
    <row r="9" spans="2:17" ht="13.5" customHeight="1" x14ac:dyDescent="0.2"/>
    <row r="10" spans="2:17" x14ac:dyDescent="0.2">
      <c r="B10" s="15" t="s">
        <v>7</v>
      </c>
      <c r="C10" s="15"/>
      <c r="D10" s="16" t="str">
        <f>VLOOKUP(Q10,[1]LEDEN!A$1:N$65536,2,FALSE)</f>
        <v>In K. EEKLOSE BC. - Zaal Montana Markt 6   9900 Eeklo</v>
      </c>
      <c r="E10" s="16"/>
      <c r="F10" s="16"/>
      <c r="G10" s="16"/>
      <c r="H10" s="16"/>
      <c r="I10" s="16"/>
      <c r="J10" s="16"/>
      <c r="K10" s="16"/>
      <c r="L10" s="16"/>
      <c r="Q10" s="11" t="s">
        <v>8</v>
      </c>
    </row>
    <row r="11" spans="2:17" x14ac:dyDescent="0.2">
      <c r="B11" s="15"/>
      <c r="C11" s="15"/>
      <c r="D11" s="17" t="s">
        <v>9</v>
      </c>
      <c r="E11" s="17"/>
      <c r="F11" s="17"/>
      <c r="G11" s="17"/>
      <c r="H11" s="17"/>
      <c r="I11" s="17" t="s">
        <v>10</v>
      </c>
      <c r="J11" s="17"/>
      <c r="K11" s="17"/>
      <c r="L11" s="17"/>
      <c r="M11" s="16" t="str">
        <f>VLOOKUP(Q10,[1]LEDEN!A$1:N$65536,11,FALSE)</f>
        <v>tel : 09 / 377 06 19</v>
      </c>
      <c r="N11" s="16"/>
      <c r="O11" s="16"/>
    </row>
    <row r="12" spans="2:17" x14ac:dyDescent="0.2">
      <c r="B12" s="15"/>
      <c r="C12" s="15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5"/>
      <c r="O12" s="15"/>
    </row>
    <row r="13" spans="2:17" x14ac:dyDescent="0.2">
      <c r="B13" s="1">
        <v>6690</v>
      </c>
      <c r="C13" t="str">
        <f>VLOOKUP(B13:B19,[1]LEDEN!A$1:E$65536,2,FALSE)</f>
        <v>BAUWENS Etienne</v>
      </c>
      <c r="G13" t="str">
        <f>VLOOKUP(B13,[1]LEDEN!A$1:E$65536,3,FALSE)</f>
        <v>K.EBC</v>
      </c>
      <c r="I13" s="18"/>
      <c r="J13" s="19"/>
      <c r="K13" s="12"/>
      <c r="L13" s="19" t="s">
        <v>11</v>
      </c>
      <c r="M13" s="12"/>
      <c r="N13" s="19" t="s">
        <v>12</v>
      </c>
      <c r="O13" s="11"/>
    </row>
    <row r="14" spans="2:17" x14ac:dyDescent="0.2">
      <c r="B14" s="1">
        <v>6095</v>
      </c>
      <c r="C14" t="str">
        <f>VLOOKUP(B14:B19,[1]LEDEN!A$1:E$65536,2,FALSE)</f>
        <v>COOLS Willy</v>
      </c>
      <c r="G14" t="str">
        <f>VLOOKUP(B14,[1]LEDEN!A$1:E$65536,3,FALSE)</f>
        <v>K.EBC</v>
      </c>
      <c r="I14" s="20"/>
      <c r="J14" s="21"/>
      <c r="K14" s="20"/>
      <c r="L14" s="19" t="s">
        <v>13</v>
      </c>
      <c r="M14" s="1"/>
      <c r="N14" s="19" t="s">
        <v>14</v>
      </c>
      <c r="O14" s="20"/>
    </row>
    <row r="15" spans="2:17" x14ac:dyDescent="0.2">
      <c r="B15" s="1">
        <v>5212</v>
      </c>
      <c r="C15" t="str">
        <f>VLOOKUP(B15:B19,[1]LEDEN!A$1:E$65536,2,FALSE)</f>
        <v xml:space="preserve">STEVENS Martin </v>
      </c>
      <c r="G15" t="str">
        <f>VLOOKUP(B15,[1]LEDEN!A$1:E$65536,3,FALSE)</f>
        <v>K.EBC</v>
      </c>
      <c r="I15" s="20"/>
      <c r="J15" s="21"/>
      <c r="K15" s="20"/>
      <c r="L15" s="1"/>
      <c r="M15" s="1"/>
      <c r="N15" s="19" t="s">
        <v>15</v>
      </c>
      <c r="O15" s="20"/>
    </row>
    <row r="16" spans="2:17" x14ac:dyDescent="0.2">
      <c r="B16" s="1">
        <v>4561</v>
      </c>
      <c r="C16" t="str">
        <f>VLOOKUP(B16:B19,[1]LEDEN!A$1:E$65536,2,FALSE)</f>
        <v>VAN DAMME Etienne</v>
      </c>
      <c r="G16" t="str">
        <f>VLOOKUP(B16,[1]LEDEN!A$1:E$65536,3,FALSE)</f>
        <v>K.EBC</v>
      </c>
      <c r="I16" s="20"/>
      <c r="J16" s="21"/>
      <c r="K16" s="20"/>
      <c r="L16" s="22" t="s">
        <v>17</v>
      </c>
      <c r="M16" s="1"/>
      <c r="N16" s="1"/>
      <c r="O16" s="20"/>
    </row>
    <row r="17" spans="2:29" x14ac:dyDescent="0.2">
      <c r="B17" s="1">
        <v>4545</v>
      </c>
      <c r="C17" t="str">
        <f>VLOOKUP(B17:B19,[1]LEDEN!A$1:E$65536,2,FALSE)</f>
        <v>GOETHALS Armand</v>
      </c>
      <c r="G17" t="str">
        <f>VLOOKUP(B17,[1]LEDEN!A$1:E$65536,3,FALSE)</f>
        <v>K.EBC</v>
      </c>
      <c r="I17" s="20"/>
      <c r="J17" s="23"/>
      <c r="K17" s="23"/>
      <c r="L17" s="19" t="s">
        <v>18</v>
      </c>
      <c r="M17" s="1"/>
      <c r="N17" s="19" t="s">
        <v>19</v>
      </c>
      <c r="O17" s="23"/>
      <c r="T17" s="20"/>
      <c r="U17" s="21"/>
      <c r="V17" s="20"/>
      <c r="W17" s="21"/>
      <c r="X17" s="21"/>
      <c r="Y17" s="21"/>
      <c r="Z17" s="21"/>
      <c r="AA17" s="20"/>
      <c r="AB17" s="21"/>
      <c r="AC17" s="20"/>
    </row>
    <row r="18" spans="2:29" x14ac:dyDescent="0.2">
      <c r="I18" s="19"/>
      <c r="J18" s="19"/>
      <c r="K18" s="1"/>
      <c r="L18" s="19" t="s">
        <v>20</v>
      </c>
      <c r="M18" s="1"/>
      <c r="N18" s="22" t="s">
        <v>21</v>
      </c>
      <c r="O18" s="24"/>
      <c r="T18" s="20"/>
      <c r="U18" s="21"/>
      <c r="V18" s="20"/>
      <c r="W18" s="21"/>
      <c r="X18" s="21"/>
      <c r="Y18" s="21"/>
      <c r="Z18" s="21"/>
      <c r="AA18" s="20"/>
      <c r="AB18" s="21"/>
      <c r="AC18" s="20"/>
    </row>
    <row r="19" spans="2:29" x14ac:dyDescent="0.2">
      <c r="B19" s="15"/>
      <c r="C19" s="15"/>
      <c r="D19" s="15"/>
      <c r="E19" s="15"/>
      <c r="F19" s="15"/>
      <c r="G19" s="15"/>
      <c r="H19" s="38"/>
      <c r="I19" s="39"/>
      <c r="J19" s="39"/>
      <c r="K19" s="39"/>
      <c r="L19" s="38"/>
      <c r="M19" s="39"/>
      <c r="N19" s="39"/>
      <c r="O19" s="39"/>
      <c r="T19" s="20"/>
      <c r="U19" s="23"/>
      <c r="V19" s="23"/>
      <c r="W19" s="23"/>
      <c r="X19" s="23"/>
      <c r="Y19" s="23"/>
      <c r="Z19" s="23"/>
      <c r="AA19" s="20"/>
      <c r="AB19" s="23"/>
      <c r="AC19" s="23"/>
    </row>
    <row r="20" spans="2:29" x14ac:dyDescent="0.2">
      <c r="B20" s="25"/>
      <c r="C20" s="15"/>
      <c r="D20" s="16" t="s">
        <v>22</v>
      </c>
      <c r="E20" s="16"/>
      <c r="F20" s="16"/>
      <c r="G20" s="16" t="str">
        <f>VLOOKUP(Q20,[1]LEDEN!A$1:N$65536,5,FALSE)</f>
        <v>VAN LANCKER Pierre</v>
      </c>
      <c r="H20" s="16"/>
      <c r="I20" s="16"/>
      <c r="J20" s="16"/>
      <c r="K20" s="16" t="s">
        <v>23</v>
      </c>
      <c r="L20" s="16"/>
      <c r="M20" s="16"/>
      <c r="N20" s="25"/>
      <c r="O20" s="25"/>
      <c r="Q20" s="11" t="s">
        <v>24</v>
      </c>
    </row>
    <row r="21" spans="2:29" x14ac:dyDescent="0.2">
      <c r="B21" s="26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6"/>
      <c r="O21" s="26"/>
    </row>
    <row r="22" spans="2:29" x14ac:dyDescent="0.2">
      <c r="B22" s="25"/>
      <c r="C22" s="15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25"/>
      <c r="O22" s="25"/>
    </row>
    <row r="23" spans="2:29" x14ac:dyDescent="0.2">
      <c r="B23" s="15" t="s">
        <v>25</v>
      </c>
      <c r="C23" s="15"/>
      <c r="D23" s="16" t="str">
        <f>VLOOKUP(Q23,[1]LEDEN!A$1:N$65536,2,FALSE)</f>
        <v>K. GENTSCHE B.A. Snook. Pal. Argos Antw. Stwg 550 St Amandsb</v>
      </c>
      <c r="E23" s="16"/>
      <c r="F23" s="16"/>
      <c r="G23" s="16"/>
      <c r="H23" s="16"/>
      <c r="I23" s="16"/>
      <c r="J23" s="16"/>
      <c r="K23" s="16"/>
      <c r="L23" s="16"/>
      <c r="Q23" s="11" t="s">
        <v>26</v>
      </c>
    </row>
    <row r="24" spans="2:29" x14ac:dyDescent="0.2">
      <c r="B24" s="15"/>
      <c r="C24" s="15"/>
      <c r="D24" s="17" t="s">
        <v>27</v>
      </c>
      <c r="E24" s="17"/>
      <c r="F24" s="17"/>
      <c r="G24" s="17"/>
      <c r="H24" s="17"/>
      <c r="I24" s="17" t="s">
        <v>28</v>
      </c>
      <c r="J24" s="17"/>
      <c r="K24" s="17"/>
      <c r="L24" s="17"/>
      <c r="M24" s="16" t="str">
        <f>VLOOKUP(Q23,[1]LEDEN!A$1:N$65536,11,FALSE)</f>
        <v>tel : 09 / 228 19 38</v>
      </c>
      <c r="N24" s="16"/>
      <c r="O24" s="16"/>
    </row>
    <row r="25" spans="2:29" x14ac:dyDescent="0.2">
      <c r="B25" s="15"/>
      <c r="C25" s="15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5"/>
      <c r="O25" s="15"/>
    </row>
    <row r="26" spans="2:29" x14ac:dyDescent="0.2">
      <c r="B26" s="1">
        <v>4407</v>
      </c>
      <c r="C26" t="str">
        <f>VLOOKUP(B26:B32,[1]LEDEN!A$1:E$65536,2,FALSE)</f>
        <v>STEELS Dieter</v>
      </c>
      <c r="G26" t="str">
        <f>VLOOKUP(B26,[1]LEDEN!A$1:E$65536,3,FALSE)</f>
        <v>GS</v>
      </c>
      <c r="I26" s="18"/>
      <c r="J26" s="19"/>
      <c r="K26" s="12"/>
      <c r="L26" s="19" t="s">
        <v>11</v>
      </c>
      <c r="M26" s="12"/>
      <c r="N26" s="19" t="s">
        <v>12</v>
      </c>
      <c r="O26" s="11"/>
    </row>
    <row r="27" spans="2:29" x14ac:dyDescent="0.2">
      <c r="B27" s="1">
        <v>4587</v>
      </c>
      <c r="C27" t="str">
        <f>VLOOKUP(B27:B32,[1]LEDEN!A$1:E$65536,2,FALSE)</f>
        <v>VERSTRAETEN Frank</v>
      </c>
      <c r="G27" t="str">
        <f>VLOOKUP(B27,[1]LEDEN!A$1:E$65536,3,FALSE)</f>
        <v>GS</v>
      </c>
      <c r="I27" s="20"/>
      <c r="J27" s="21"/>
      <c r="K27" s="20"/>
      <c r="L27" s="19" t="s">
        <v>15</v>
      </c>
      <c r="M27" s="1"/>
      <c r="N27" s="19" t="s">
        <v>14</v>
      </c>
      <c r="O27" s="20"/>
    </row>
    <row r="28" spans="2:29" x14ac:dyDescent="0.2">
      <c r="B28" s="1">
        <v>4560</v>
      </c>
      <c r="C28" t="str">
        <f>VLOOKUP(B28:B32,[1]LEDEN!A$1:E$65536,2,FALSE)</f>
        <v>STANDAERT Peter</v>
      </c>
      <c r="G28" t="str">
        <f>VLOOKUP(B28,[1]LEDEN!A$1:E$65536,3,FALSE)</f>
        <v>K.EBC</v>
      </c>
      <c r="I28" s="20"/>
      <c r="J28" s="21"/>
      <c r="K28" s="20"/>
      <c r="M28" s="1"/>
      <c r="N28" s="19" t="s">
        <v>13</v>
      </c>
      <c r="O28" s="20"/>
    </row>
    <row r="29" spans="2:29" x14ac:dyDescent="0.2">
      <c r="B29" s="1">
        <v>4473</v>
      </c>
      <c r="C29" t="str">
        <f>VLOOKUP(B29:B32,[1]LEDEN!A$1:E$65536,2,FALSE)</f>
        <v>DE BAETS Ronny</v>
      </c>
      <c r="G29" t="str">
        <f>VLOOKUP(B29,[1]LEDEN!A$1:E$65536,3,FALSE)</f>
        <v>K.EBC</v>
      </c>
      <c r="I29" s="20"/>
      <c r="J29" s="21"/>
      <c r="K29" s="20"/>
      <c r="L29" s="22" t="s">
        <v>17</v>
      </c>
      <c r="M29" s="1"/>
      <c r="N29" s="1"/>
      <c r="O29" s="20"/>
    </row>
    <row r="30" spans="2:29" x14ac:dyDescent="0.2">
      <c r="B30" s="1" t="s">
        <v>16</v>
      </c>
      <c r="C30" t="str">
        <f>VLOOKUP(B30:B32,[1]LEDEN!A$1:E$65536,2,FALSE)</f>
        <v>GRIMON Johan</v>
      </c>
      <c r="G30" t="str">
        <f>VLOOKUP(B30,[1]LEDEN!A$1:E$65536,3,FALSE)</f>
        <v>KGBA</v>
      </c>
      <c r="I30" s="20"/>
      <c r="J30" s="23"/>
      <c r="K30" s="23"/>
      <c r="L30" s="19" t="s">
        <v>18</v>
      </c>
      <c r="M30" s="1"/>
      <c r="N30" s="19" t="s">
        <v>19</v>
      </c>
      <c r="O30" s="23"/>
    </row>
    <row r="31" spans="2:29" x14ac:dyDescent="0.2">
      <c r="I31" s="19"/>
      <c r="J31" s="19"/>
      <c r="K31" s="1"/>
      <c r="L31" s="19" t="s">
        <v>20</v>
      </c>
      <c r="M31" s="1"/>
      <c r="N31" s="22" t="s">
        <v>21</v>
      </c>
      <c r="O31" s="24"/>
    </row>
    <row r="32" spans="2:29" ht="9" customHeight="1" x14ac:dyDescent="0.2">
      <c r="B32" s="15"/>
      <c r="C32" s="15"/>
      <c r="D32" s="15"/>
      <c r="E32" s="15"/>
      <c r="F32" s="15"/>
      <c r="G32" s="15"/>
      <c r="H32" s="38"/>
      <c r="I32" s="39"/>
      <c r="J32" s="39"/>
      <c r="K32" s="39"/>
      <c r="L32" s="38"/>
      <c r="M32" s="39"/>
      <c r="N32" s="39"/>
      <c r="O32" s="39"/>
    </row>
    <row r="33" spans="2:17" x14ac:dyDescent="0.2">
      <c r="B33" s="25"/>
      <c r="C33" s="15"/>
      <c r="D33" s="16" t="s">
        <v>22</v>
      </c>
      <c r="E33" s="16"/>
      <c r="F33" s="16"/>
      <c r="G33" s="16" t="str">
        <f>VLOOKUP(Q33,[1]LEDEN!A$1:N$65536,5,FALSE)</f>
        <v>DICK Eddy</v>
      </c>
      <c r="H33" s="16"/>
      <c r="I33" s="16"/>
      <c r="J33" s="16"/>
      <c r="K33" s="16" t="s">
        <v>23</v>
      </c>
      <c r="L33" s="16"/>
      <c r="M33" s="16"/>
      <c r="N33" s="25"/>
      <c r="O33" s="25"/>
      <c r="Q33" s="11" t="s">
        <v>29</v>
      </c>
    </row>
    <row r="34" spans="2:17" ht="9" customHeight="1" x14ac:dyDescent="0.2">
      <c r="B34" s="25"/>
      <c r="C34" s="15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25"/>
      <c r="O34" s="25"/>
    </row>
    <row r="35" spans="2:17" x14ac:dyDescent="0.2">
      <c r="B35" s="25" t="s">
        <v>30</v>
      </c>
      <c r="C35" s="25"/>
      <c r="D35" s="25"/>
      <c r="E35" s="25">
        <f>VLOOKUP(Q7,[1]LEDEN!A$1:N$65536,5,FALSE)</f>
        <v>34</v>
      </c>
      <c r="F35" s="25"/>
      <c r="G35" s="25"/>
      <c r="H35" s="25"/>
      <c r="I35" s="25"/>
      <c r="J35" s="25"/>
      <c r="K35" s="25"/>
      <c r="L35" s="25"/>
      <c r="M35" s="25"/>
      <c r="N35" s="25"/>
      <c r="O35" s="25"/>
    </row>
    <row r="36" spans="2:17" x14ac:dyDescent="0.2">
      <c r="B36" s="25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</row>
    <row r="37" spans="2:17" x14ac:dyDescent="0.2">
      <c r="B37" s="28" t="s">
        <v>31</v>
      </c>
      <c r="C37" s="28"/>
      <c r="D37" s="28"/>
      <c r="E37" s="28"/>
      <c r="F37" s="28"/>
      <c r="G37" s="28" t="s">
        <v>32</v>
      </c>
      <c r="H37" s="28"/>
      <c r="I37" s="28"/>
      <c r="J37" s="28"/>
      <c r="K37" s="28"/>
      <c r="L37" s="29"/>
      <c r="M37" s="29"/>
      <c r="N37" s="29"/>
      <c r="O37" s="29"/>
    </row>
    <row r="38" spans="2:17" ht="8.25" customHeight="1" x14ac:dyDescent="0.2">
      <c r="B38" s="29"/>
      <c r="C38" s="29"/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</row>
    <row r="39" spans="2:17" x14ac:dyDescent="0.2">
      <c r="B39" s="25"/>
      <c r="C39" s="25" t="s">
        <v>33</v>
      </c>
      <c r="D39" s="25"/>
      <c r="E39" s="25"/>
      <c r="F39" s="29" t="s">
        <v>34</v>
      </c>
      <c r="G39" s="29"/>
      <c r="H39" s="29"/>
      <c r="I39" s="29"/>
      <c r="J39" s="29"/>
      <c r="K39" s="29"/>
      <c r="L39" s="25"/>
      <c r="M39" s="25"/>
      <c r="N39" s="25"/>
      <c r="O39" s="25"/>
    </row>
    <row r="40" spans="2:17" x14ac:dyDescent="0.2">
      <c r="B40" s="25"/>
      <c r="C40" s="25"/>
      <c r="D40" s="25"/>
      <c r="E40" s="25"/>
      <c r="F40" s="29" t="s">
        <v>35</v>
      </c>
      <c r="G40" s="29"/>
      <c r="H40" s="29"/>
      <c r="I40" s="29"/>
      <c r="J40" s="29"/>
      <c r="K40" s="29"/>
      <c r="L40" s="25"/>
      <c r="M40" s="25"/>
      <c r="N40" s="25"/>
      <c r="O40" s="25"/>
    </row>
    <row r="41" spans="2:17" x14ac:dyDescent="0.2">
      <c r="B41" s="25"/>
      <c r="C41" s="25"/>
      <c r="D41" s="25"/>
      <c r="E41" s="25"/>
      <c r="F41" s="29" t="s">
        <v>36</v>
      </c>
      <c r="G41" s="29"/>
      <c r="H41" s="29"/>
      <c r="I41" s="29"/>
      <c r="J41" s="29"/>
      <c r="K41" s="29"/>
      <c r="L41" s="25"/>
      <c r="M41" s="25"/>
      <c r="N41" s="25"/>
      <c r="O41" s="25"/>
    </row>
    <row r="42" spans="2:17" x14ac:dyDescent="0.2">
      <c r="B42" s="25"/>
      <c r="C42" s="25"/>
      <c r="D42" s="25"/>
      <c r="E42" s="25"/>
      <c r="F42" s="29"/>
      <c r="G42" s="29"/>
      <c r="H42" s="29"/>
      <c r="I42" s="29"/>
      <c r="J42" s="29"/>
      <c r="K42" s="29"/>
      <c r="L42" s="25"/>
      <c r="M42" s="25"/>
      <c r="N42" s="25"/>
      <c r="O42" s="25"/>
    </row>
    <row r="43" spans="2:17" x14ac:dyDescent="0.2">
      <c r="B43" s="25"/>
      <c r="C43" s="25" t="s">
        <v>37</v>
      </c>
      <c r="D43" s="25"/>
      <c r="E43" s="25"/>
      <c r="F43" s="25"/>
      <c r="G43" s="25"/>
      <c r="H43" s="30"/>
      <c r="I43" s="25"/>
      <c r="J43" s="25"/>
      <c r="K43" s="31"/>
      <c r="L43" s="32">
        <f>VLOOKUP(Q7,[1]LEDEN!A$1:N$65536,11,FALSE)</f>
        <v>0.61</v>
      </c>
      <c r="M43" s="25"/>
      <c r="N43" s="25"/>
      <c r="O43" s="25"/>
    </row>
    <row r="44" spans="2:17" x14ac:dyDescent="0.2">
      <c r="B44" s="25"/>
      <c r="C44" s="25" t="s">
        <v>38</v>
      </c>
      <c r="D44" s="25"/>
      <c r="E44" s="25"/>
      <c r="F44" s="25"/>
      <c r="G44" s="25"/>
      <c r="H44" s="30"/>
      <c r="I44" s="25"/>
      <c r="J44" s="25"/>
      <c r="K44" s="31"/>
      <c r="L44" s="32">
        <f>VLOOKUP(Q7,[1]LEDEN!A$1:N$65536,13,FALSE)</f>
        <v>0.76400000000000001</v>
      </c>
      <c r="M44" s="25"/>
      <c r="N44" s="25"/>
      <c r="O44" s="25"/>
    </row>
    <row r="45" spans="2:17" x14ac:dyDescent="0.2">
      <c r="B45" s="25"/>
      <c r="C45" s="25"/>
      <c r="D45" s="25"/>
      <c r="E45" s="25"/>
      <c r="F45" s="25"/>
      <c r="G45" s="25"/>
      <c r="H45" s="30"/>
      <c r="I45" s="25"/>
      <c r="J45" s="25"/>
      <c r="K45" s="15"/>
      <c r="L45" s="33"/>
      <c r="M45" s="25"/>
      <c r="N45" s="25"/>
      <c r="O45" s="25"/>
    </row>
    <row r="46" spans="2:17" x14ac:dyDescent="0.2">
      <c r="B46" s="25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</row>
    <row r="47" spans="2:17" x14ac:dyDescent="0.2">
      <c r="B47" s="25"/>
      <c r="C47" s="25" t="s">
        <v>39</v>
      </c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</row>
    <row r="48" spans="2:17" x14ac:dyDescent="0.2">
      <c r="B48" s="2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</row>
    <row r="49" spans="2:15" x14ac:dyDescent="0.2">
      <c r="B49" s="25"/>
      <c r="C49" s="25" t="s">
        <v>40</v>
      </c>
      <c r="D49" s="25"/>
      <c r="E49" s="25"/>
      <c r="F49" s="25"/>
      <c r="G49" s="25"/>
      <c r="H49" s="25" t="s">
        <v>41</v>
      </c>
      <c r="I49" s="25"/>
      <c r="J49" s="25" t="s">
        <v>42</v>
      </c>
      <c r="K49" s="34" t="s">
        <v>43</v>
      </c>
      <c r="L49" s="25"/>
      <c r="M49" s="25"/>
      <c r="N49" s="25"/>
      <c r="O49" s="25"/>
    </row>
    <row r="50" spans="2:15" x14ac:dyDescent="0.2">
      <c r="B50" s="25"/>
      <c r="C50" s="25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</row>
    <row r="51" spans="2:15" x14ac:dyDescent="0.2">
      <c r="B51" s="25"/>
      <c r="C51" s="35" t="s">
        <v>44</v>
      </c>
      <c r="D51" s="35"/>
      <c r="E51" s="35"/>
      <c r="F51" s="35"/>
      <c r="G51" s="35"/>
      <c r="H51" s="35"/>
      <c r="I51" s="35"/>
      <c r="J51" s="35"/>
      <c r="K51" s="35"/>
      <c r="L51" s="25"/>
      <c r="M51" s="25"/>
      <c r="N51" s="25"/>
      <c r="O51" s="25"/>
    </row>
    <row r="52" spans="2:15" x14ac:dyDescent="0.2">
      <c r="B52" s="25"/>
      <c r="C52" s="15" t="s">
        <v>45</v>
      </c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</row>
    <row r="53" spans="2:15" x14ac:dyDescent="0.2">
      <c r="B53" s="25"/>
      <c r="C53" s="1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</row>
    <row r="54" spans="2:15" x14ac:dyDescent="0.2">
      <c r="B54" s="25"/>
      <c r="C54" s="36" t="s">
        <v>46</v>
      </c>
      <c r="D54" s="35"/>
      <c r="E54" s="35"/>
      <c r="F54" s="35"/>
      <c r="G54" s="35"/>
      <c r="H54" s="35"/>
      <c r="I54" s="35"/>
      <c r="J54" s="35"/>
      <c r="K54" s="25"/>
      <c r="L54" s="25"/>
      <c r="M54" s="25"/>
      <c r="N54" s="25"/>
      <c r="O54" s="25"/>
    </row>
    <row r="55" spans="2:15" x14ac:dyDescent="0.2">
      <c r="B55" s="23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6"/>
    </row>
    <row r="56" spans="2:15" ht="15.75" x14ac:dyDescent="0.25">
      <c r="C56" s="37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</row>
  </sheetData>
  <mergeCells count="11">
    <mergeCell ref="H19:K19"/>
    <mergeCell ref="L19:O19"/>
    <mergeCell ref="H32:K32"/>
    <mergeCell ref="L32:O32"/>
    <mergeCell ref="D2:M3"/>
    <mergeCell ref="D4:M4"/>
    <mergeCell ref="D5:M5"/>
    <mergeCell ref="D6:H6"/>
    <mergeCell ref="I6:M6"/>
    <mergeCell ref="D7:H7"/>
    <mergeCell ref="I7:M7"/>
  </mergeCells>
  <pageMargins left="0.75" right="0.75" top="1" bottom="1" header="0.5" footer="0.5"/>
  <pageSetup paperSize="9" orientation="portrait" r:id="rId1"/>
  <headerFooter alignWithMargins="0">
    <oddFooter>&amp;LDSB Gent - Meuleman Rudy&amp;C&amp;D&amp;R&amp;F</oddFooter>
  </headerFooter>
  <drawing r:id="rId2"/>
  <legacyDrawing r:id="rId3"/>
  <oleObjects>
    <mc:AlternateContent xmlns:mc="http://schemas.openxmlformats.org/markup-compatibility/2006">
      <mc:Choice Requires="x14">
        <oleObject progId="Excel.Sheet.8" shapeId="1025" r:id="rId4">
          <objectPr defaultSize="0" autoPict="0" r:id="rId5">
            <anchor moveWithCells="1">
              <from>
                <xdr:col>2</xdr:col>
                <xdr:colOff>0</xdr:colOff>
                <xdr:row>55</xdr:row>
                <xdr:rowOff>47625</xdr:rowOff>
              </from>
              <to>
                <xdr:col>13</xdr:col>
                <xdr:colOff>142875</xdr:colOff>
                <xdr:row>56</xdr:row>
                <xdr:rowOff>104775</xdr:rowOff>
              </to>
            </anchor>
          </objectPr>
        </oleObject>
      </mc:Choice>
      <mc:Fallback>
        <oleObject progId="Excel.Sheet.8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VW 2 poules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Rudy Meuleman</dc:creator>
  <cp:lastModifiedBy>Rudy Meuleman</cp:lastModifiedBy>
  <cp:lastPrinted>2015-01-24T09:21:31Z</cp:lastPrinted>
  <dcterms:created xsi:type="dcterms:W3CDTF">2015-01-24T09:18:37Z</dcterms:created>
  <dcterms:modified xsi:type="dcterms:W3CDTF">2015-01-24T09:24:39Z</dcterms:modified>
</cp:coreProperties>
</file>