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1'!$A$1:$L$64</definedName>
  </definedNames>
  <calcPr fullCalcOnLoad="1"/>
</workbook>
</file>

<file path=xl/sharedStrings.xml><?xml version="1.0" encoding="utf-8"?>
<sst xmlns="http://schemas.openxmlformats.org/spreadsheetml/2006/main" count="102" uniqueCount="68">
  <si>
    <t>KGV</t>
  </si>
  <si>
    <t>VL-VS</t>
  </si>
  <si>
    <t>MG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</si>
  <si>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</si>
  <si>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</si>
  <si>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</si>
  <si>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</si>
  <si>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</si>
  <si>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</si>
  <si>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</si>
  <si>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</si>
  <si>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</si>
  <si>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</si>
  <si>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</si>
  <si>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</si>
  <si>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</si>
  <si>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</si>
  <si>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</si>
  <si>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</si>
  <si>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</si>
  <si>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9.</t>
  </si>
  <si>
    <t>QU</t>
  </si>
  <si>
    <t>10.</t>
  </si>
  <si>
    <t>11.</t>
  </si>
  <si>
    <t>12.</t>
  </si>
  <si>
    <t>13.</t>
  </si>
  <si>
    <t>Moy.</t>
  </si>
  <si>
    <t>Schepens Remi</t>
  </si>
  <si>
    <t>Noppe Robert</t>
  </si>
  <si>
    <t>Muyshondt Robert</t>
  </si>
  <si>
    <t>DE WITTE JEFFREY</t>
  </si>
  <si>
    <t>Tel. 0497/93.35.91</t>
  </si>
  <si>
    <t>E-mail: jeffreydewitte@gmail.com</t>
  </si>
  <si>
    <t>14.</t>
  </si>
  <si>
    <t>15.</t>
  </si>
  <si>
    <t>16.</t>
  </si>
  <si>
    <t>17.</t>
  </si>
  <si>
    <t>18.</t>
  </si>
  <si>
    <t>BCSK</t>
  </si>
  <si>
    <t>Boerjan Pierre</t>
  </si>
  <si>
    <t>Van Landeghem Urbain</t>
  </si>
  <si>
    <t>Stevens Patrick</t>
  </si>
  <si>
    <t>Neyts Pierre</t>
  </si>
  <si>
    <t>Tempels André</t>
  </si>
  <si>
    <r>
      <t xml:space="preserve">         </t>
    </r>
    <r>
      <rPr>
        <b/>
        <u val="single"/>
        <sz val="10"/>
        <rFont val="Arial"/>
        <family val="2"/>
      </rPr>
      <t>DEELNEMERS : 21</t>
    </r>
  </si>
  <si>
    <t>OPMAAK: 17-02-2013</t>
  </si>
  <si>
    <t xml:space="preserve">Rosier Peter </t>
  </si>
  <si>
    <t xml:space="preserve">Waem Kris </t>
  </si>
  <si>
    <t>19.</t>
  </si>
  <si>
    <t>20.</t>
  </si>
  <si>
    <t>21.</t>
  </si>
  <si>
    <t>K.SNBA</t>
  </si>
  <si>
    <t>D.PROM</t>
  </si>
  <si>
    <t>Saey Etienne</t>
  </si>
  <si>
    <t>Thuy Marc</t>
  </si>
  <si>
    <t>Maes Lucien</t>
  </si>
  <si>
    <t>Verplancke Jean-Paul (HNS)</t>
  </si>
  <si>
    <t>d'Haens Peter</t>
  </si>
  <si>
    <t>Suij Luc</t>
  </si>
  <si>
    <t>Goddaert Johan</t>
  </si>
  <si>
    <t>Leemans Willy</t>
  </si>
  <si>
    <t>Van Leuvenhage Dylan</t>
  </si>
  <si>
    <t>Laureys Wilfried</t>
  </si>
  <si>
    <t>Van Den Berghe André</t>
  </si>
  <si>
    <t>Verwittigd Forfait</t>
  </si>
  <si>
    <t>De volgende spelers zijn geplaatst voor de volgende ronde:</t>
  </si>
  <si>
    <t>Rosier Peter, Saey Etienne, Stevens Patrick, Boerjan Pierre</t>
  </si>
  <si>
    <t>Thuy Marc, Waem Kris, Maes Lucien en d'Haens Peter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</si>
</sst>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960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SheetLayoutView="100" zoomScalePageLayoutView="0" workbookViewId="0" topLeftCell="A1">
      <selection activeCell="P37" sqref="P37"/>
    </sheetView>
  </sheetViews>
  <sheetFormatPr defaultColWidth="9.140625" defaultRowHeight="12.75"/>
  <cols>
    <col min="1" max="1" width="3.57421875" style="5" customWidth="1"/>
    <col min="2" max="2" width="9.00390625" style="0" customWidth="1"/>
    <col min="3" max="3" width="17.00390625" style="0" customWidth="1"/>
    <col min="4" max="4" width="9.00390625" style="0" customWidth="1"/>
    <col min="5" max="5" width="9.57421875" style="4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7.57421875" style="2" customWidth="1"/>
    <col min="12" max="12" width="9.00390625" style="0" customWidth="1"/>
    <col min="13" max="13" width="9.28125" style="3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0" t="s">
        <v>45</v>
      </c>
      <c r="B9" s="10"/>
      <c r="E9"/>
      <c r="K9"/>
      <c r="M9"/>
    </row>
    <row r="10" spans="1:13" ht="18" customHeight="1">
      <c r="A10"/>
      <c r="B10" s="20" t="s">
        <v>1</v>
      </c>
      <c r="E10" s="1" t="s">
        <v>8</v>
      </c>
      <c r="I10" s="10"/>
      <c r="J10" s="10" t="s">
        <v>44</v>
      </c>
      <c r="K10"/>
      <c r="M10"/>
    </row>
    <row r="11" spans="1:13" ht="12.75" customHeight="1">
      <c r="A11" s="39"/>
      <c r="E11"/>
      <c r="K11"/>
      <c r="M11"/>
    </row>
    <row r="12" spans="4:13" ht="12.75" customHeight="1">
      <c r="D12" s="1" t="s">
        <v>15</v>
      </c>
      <c r="E12" s="1" t="s">
        <v>14</v>
      </c>
      <c r="F12" s="15" t="s">
        <v>13</v>
      </c>
      <c r="G12" s="15" t="s">
        <v>9</v>
      </c>
      <c r="H12" s="15" t="s">
        <v>10</v>
      </c>
      <c r="I12" s="15" t="s">
        <v>26</v>
      </c>
      <c r="J12" s="21" t="s">
        <v>11</v>
      </c>
      <c r="K12" s="40" t="s">
        <v>12</v>
      </c>
      <c r="L12" s="7"/>
      <c r="M12" s="6"/>
    </row>
    <row r="13" spans="1:18" ht="12.75" customHeight="1">
      <c r="A13" s="34"/>
      <c r="D13" s="3"/>
      <c r="F13" s="23"/>
      <c r="G13" s="14"/>
      <c r="H13" s="26"/>
      <c r="I13" s="26"/>
      <c r="J13" s="33"/>
      <c r="K13" s="33"/>
      <c r="L13" s="28"/>
      <c r="M13" s="29"/>
      <c r="N13" s="19"/>
      <c r="R13" s="8"/>
    </row>
    <row r="14" spans="1:17" ht="12.75" customHeight="1">
      <c r="A14" s="19" t="s">
        <v>4</v>
      </c>
      <c r="B14" s="10" t="s">
        <v>56</v>
      </c>
      <c r="C14" s="10"/>
      <c r="D14" s="25" t="s">
        <v>51</v>
      </c>
      <c r="E14" s="25">
        <v>4841</v>
      </c>
      <c r="F14" s="14">
        <v>8</v>
      </c>
      <c r="G14" s="14">
        <v>88</v>
      </c>
      <c r="H14" s="25">
        <v>142</v>
      </c>
      <c r="I14" s="42">
        <f>ROUNDDOWN(G14/H14,3)</f>
        <v>0.619</v>
      </c>
      <c r="J14" s="33">
        <v>6</v>
      </c>
      <c r="K14" s="32" t="s">
        <v>52</v>
      </c>
      <c r="L14" s="28"/>
      <c r="M14" s="29"/>
      <c r="N14" s="25"/>
      <c r="O14" s="18"/>
      <c r="P14" s="18"/>
      <c r="Q14" s="18"/>
    </row>
    <row r="15" spans="1:17" ht="12.75" customHeight="1">
      <c r="A15" s="19"/>
      <c r="B15" s="10"/>
      <c r="C15" s="10"/>
      <c r="D15" s="25"/>
      <c r="E15" s="25"/>
      <c r="F15" s="14"/>
      <c r="G15" s="14"/>
      <c r="H15" s="25"/>
      <c r="I15" s="42"/>
      <c r="J15" s="33"/>
      <c r="K15" s="32"/>
      <c r="L15" s="28"/>
      <c r="M15" s="29"/>
      <c r="N15" s="25"/>
      <c r="O15" s="18"/>
      <c r="P15" s="18"/>
      <c r="Q15" s="18"/>
    </row>
    <row r="16" spans="1:14" ht="12.75" customHeight="1">
      <c r="A16" s="19" t="s">
        <v>5</v>
      </c>
      <c r="B16" s="10" t="s">
        <v>46</v>
      </c>
      <c r="C16" s="10"/>
      <c r="D16" s="25" t="s">
        <v>38</v>
      </c>
      <c r="E16" s="25">
        <v>4854</v>
      </c>
      <c r="F16" s="14">
        <v>8</v>
      </c>
      <c r="G16" s="14">
        <v>88</v>
      </c>
      <c r="H16" s="14">
        <v>188</v>
      </c>
      <c r="I16" s="42">
        <f>ROUNDDOWN(G16/H16,3)</f>
        <v>0.468</v>
      </c>
      <c r="J16" s="33">
        <v>4</v>
      </c>
      <c r="K16" s="32" t="s">
        <v>2</v>
      </c>
      <c r="L16" s="28"/>
      <c r="M16" s="29"/>
      <c r="N16" s="25"/>
    </row>
    <row r="17" spans="1:14" ht="12.75" customHeight="1">
      <c r="A17" s="19"/>
      <c r="B17" s="10"/>
      <c r="C17" s="10"/>
      <c r="D17" s="25"/>
      <c r="E17" s="25"/>
      <c r="F17" s="14"/>
      <c r="G17" s="14"/>
      <c r="H17" s="14"/>
      <c r="I17" s="43"/>
      <c r="J17" s="33"/>
      <c r="K17" s="32"/>
      <c r="L17" s="28"/>
      <c r="M17" s="29"/>
      <c r="N17" s="25"/>
    </row>
    <row r="18" spans="1:17" ht="12.75" customHeight="1">
      <c r="A18" s="19" t="s">
        <v>6</v>
      </c>
      <c r="B18" s="10" t="s">
        <v>53</v>
      </c>
      <c r="C18" s="10"/>
      <c r="D18" s="25" t="s">
        <v>21</v>
      </c>
      <c r="E18" s="25">
        <v>5747</v>
      </c>
      <c r="F18" s="14">
        <v>6</v>
      </c>
      <c r="G18" s="14">
        <v>80</v>
      </c>
      <c r="H18" s="14">
        <v>167</v>
      </c>
      <c r="I18" s="42">
        <f>ROUNDDOWN(G18/H18,3)</f>
        <v>0.479</v>
      </c>
      <c r="J18" s="33">
        <v>4</v>
      </c>
      <c r="K18" s="33" t="s">
        <v>2</v>
      </c>
      <c r="L18" s="25"/>
      <c r="M18" s="10"/>
      <c r="N18" s="25"/>
      <c r="O18" s="17"/>
      <c r="P18" s="17"/>
      <c r="Q18" s="17"/>
    </row>
    <row r="19" spans="1:17" ht="12.75" customHeight="1">
      <c r="A19" s="19"/>
      <c r="B19" s="10"/>
      <c r="C19" s="10"/>
      <c r="D19" s="25"/>
      <c r="E19" s="25"/>
      <c r="F19" s="14"/>
      <c r="G19" s="14"/>
      <c r="H19" s="14"/>
      <c r="I19" s="43"/>
      <c r="J19" s="33"/>
      <c r="K19" s="33"/>
      <c r="L19" s="25"/>
      <c r="M19" s="10"/>
      <c r="N19" s="25"/>
      <c r="O19" s="17"/>
      <c r="P19" s="17"/>
      <c r="Q19" s="17"/>
    </row>
    <row r="20" spans="1:18" ht="12.75" customHeight="1">
      <c r="A20" s="19" t="s">
        <v>7</v>
      </c>
      <c r="B20" s="10" t="s">
        <v>41</v>
      </c>
      <c r="C20" s="10"/>
      <c r="D20" s="25" t="s">
        <v>21</v>
      </c>
      <c r="E20" s="25">
        <v>4845</v>
      </c>
      <c r="F20" s="31">
        <v>6</v>
      </c>
      <c r="G20" s="31">
        <v>76</v>
      </c>
      <c r="H20" s="31">
        <v>174</v>
      </c>
      <c r="I20" s="42">
        <f>ROUNDDOWN(G20/H20,3)</f>
        <v>0.436</v>
      </c>
      <c r="J20" s="33">
        <v>4</v>
      </c>
      <c r="K20" s="33" t="s">
        <v>2</v>
      </c>
      <c r="L20" s="28"/>
      <c r="M20" s="29"/>
      <c r="N20" s="25"/>
      <c r="P20" s="14"/>
      <c r="R20" s="13"/>
    </row>
    <row r="21" spans="1:18" ht="12.75" customHeight="1">
      <c r="A21" s="19"/>
      <c r="B21" s="10"/>
      <c r="C21" s="10"/>
      <c r="D21" s="25"/>
      <c r="E21" s="25"/>
      <c r="F21" s="14"/>
      <c r="G21" s="14"/>
      <c r="H21" s="25"/>
      <c r="I21" s="42"/>
      <c r="J21" s="33"/>
      <c r="K21" s="33"/>
      <c r="L21" s="23"/>
      <c r="M21" s="30"/>
      <c r="N21" s="25"/>
      <c r="O21" s="17"/>
      <c r="P21" s="17"/>
      <c r="Q21" s="17"/>
      <c r="R21" s="17"/>
    </row>
    <row r="22" spans="1:19" ht="12.75" customHeight="1">
      <c r="A22" s="19" t="s">
        <v>16</v>
      </c>
      <c r="B22" s="10" t="s">
        <v>39</v>
      </c>
      <c r="C22" s="10"/>
      <c r="D22" s="25" t="s">
        <v>38</v>
      </c>
      <c r="E22" s="25">
        <v>7812</v>
      </c>
      <c r="F22" s="14">
        <v>6</v>
      </c>
      <c r="G22" s="14">
        <v>86</v>
      </c>
      <c r="H22" s="25">
        <v>201</v>
      </c>
      <c r="I22" s="42">
        <f>ROUNDDOWN(G22/H22,3)</f>
        <v>0.427</v>
      </c>
      <c r="J22" s="33">
        <v>5</v>
      </c>
      <c r="K22" s="33" t="s">
        <v>2</v>
      </c>
      <c r="L22" s="23"/>
      <c r="M22" s="30"/>
      <c r="N22" s="16"/>
      <c r="O22" s="8"/>
      <c r="P22" s="8"/>
      <c r="R22" s="9"/>
      <c r="S22" s="9"/>
    </row>
    <row r="23" spans="1:14" ht="12.75" customHeight="1">
      <c r="A23" s="19"/>
      <c r="B23" s="41"/>
      <c r="C23" s="10"/>
      <c r="D23" s="25"/>
      <c r="E23" s="25"/>
      <c r="F23" s="14"/>
      <c r="G23" s="14"/>
      <c r="H23" s="14"/>
      <c r="I23" s="43"/>
      <c r="J23" s="33"/>
      <c r="K23" s="33"/>
      <c r="L23" s="23"/>
      <c r="M23" s="30"/>
      <c r="N23" s="25"/>
    </row>
    <row r="24" spans="1:19" ht="12.75" customHeight="1">
      <c r="A24" s="19" t="s">
        <v>17</v>
      </c>
      <c r="B24" s="10" t="s">
        <v>54</v>
      </c>
      <c r="C24" s="10"/>
      <c r="D24" s="25" t="s">
        <v>51</v>
      </c>
      <c r="E24" s="25">
        <v>7562</v>
      </c>
      <c r="F24" s="14">
        <v>6</v>
      </c>
      <c r="G24" s="14">
        <v>83</v>
      </c>
      <c r="H24" s="25">
        <v>194</v>
      </c>
      <c r="I24" s="42">
        <f>ROUNDDOWN(G24/H24,3)</f>
        <v>0.427</v>
      </c>
      <c r="J24" s="33">
        <v>4</v>
      </c>
      <c r="K24" s="33" t="s">
        <v>2</v>
      </c>
      <c r="L24" s="23"/>
      <c r="M24" s="30"/>
      <c r="N24" s="25"/>
      <c r="O24" s="10"/>
      <c r="P24" s="8"/>
      <c r="R24" s="9"/>
      <c r="S24" s="9"/>
    </row>
    <row r="25" spans="1:19" ht="12.75" customHeight="1">
      <c r="A25" s="19"/>
      <c r="B25" s="10"/>
      <c r="C25" s="10"/>
      <c r="D25" s="10"/>
      <c r="E25" s="46"/>
      <c r="F25" s="14"/>
      <c r="G25" s="14"/>
      <c r="H25" s="1"/>
      <c r="I25" s="44"/>
      <c r="J25" s="35"/>
      <c r="K25" s="33"/>
      <c r="L25" s="25"/>
      <c r="M25" s="10"/>
      <c r="N25" s="25"/>
      <c r="P25" s="8"/>
      <c r="R25" s="9"/>
      <c r="S25" s="9"/>
    </row>
    <row r="26" spans="1:19" ht="12.75" customHeight="1">
      <c r="A26" s="19" t="s">
        <v>18</v>
      </c>
      <c r="B26" s="10" t="s">
        <v>47</v>
      </c>
      <c r="C26" s="10"/>
      <c r="D26" s="25" t="s">
        <v>0</v>
      </c>
      <c r="E26" s="25">
        <v>9082</v>
      </c>
      <c r="F26" s="25">
        <v>4</v>
      </c>
      <c r="G26" s="14">
        <v>75</v>
      </c>
      <c r="H26" s="25">
        <v>170</v>
      </c>
      <c r="I26" s="42">
        <f>ROUNDDOWN(G26/H26,3)</f>
        <v>0.441</v>
      </c>
      <c r="J26" s="33">
        <v>8</v>
      </c>
      <c r="K26" s="33" t="s">
        <v>2</v>
      </c>
      <c r="L26" s="25"/>
      <c r="M26" s="10"/>
      <c r="N26" s="19"/>
      <c r="O26" s="17"/>
      <c r="S26" s="4"/>
    </row>
    <row r="27" spans="1:19" ht="12.75" customHeight="1">
      <c r="A27" s="19"/>
      <c r="B27" s="10"/>
      <c r="C27" s="10"/>
      <c r="D27" s="25"/>
      <c r="E27" s="46"/>
      <c r="F27" s="25"/>
      <c r="G27" s="24"/>
      <c r="H27" s="10"/>
      <c r="I27" s="10"/>
      <c r="J27" s="36"/>
      <c r="K27" s="36"/>
      <c r="L27" s="25"/>
      <c r="M27" s="10"/>
      <c r="N27" s="22"/>
      <c r="O27" s="14"/>
      <c r="P27" s="8"/>
      <c r="R27" s="9"/>
      <c r="S27" s="9"/>
    </row>
    <row r="28" spans="1:14" ht="12.75" customHeight="1">
      <c r="A28" s="19" t="s">
        <v>19</v>
      </c>
      <c r="B28" s="10" t="s">
        <v>55</v>
      </c>
      <c r="C28" s="10"/>
      <c r="D28" s="25" t="s">
        <v>51</v>
      </c>
      <c r="E28" s="25">
        <v>8414</v>
      </c>
      <c r="F28" s="25">
        <v>6</v>
      </c>
      <c r="G28" s="25">
        <v>83</v>
      </c>
      <c r="H28" s="25">
        <v>256</v>
      </c>
      <c r="I28" s="42">
        <f>ROUNDDOWN(G28/H28,3)</f>
        <v>0.324</v>
      </c>
      <c r="J28" s="33">
        <v>4</v>
      </c>
      <c r="K28" s="33" t="s">
        <v>3</v>
      </c>
      <c r="L28" s="3"/>
      <c r="M28"/>
      <c r="N28" s="3"/>
    </row>
    <row r="29" spans="1:19" ht="12.75" customHeight="1">
      <c r="A29" s="19"/>
      <c r="B29" s="10"/>
      <c r="C29" s="10"/>
      <c r="D29" s="10"/>
      <c r="E29" s="46"/>
      <c r="F29" s="25"/>
      <c r="G29" s="25"/>
      <c r="H29" s="25"/>
      <c r="I29" s="25"/>
      <c r="J29" s="33"/>
      <c r="K29" s="38"/>
      <c r="L29" s="12"/>
      <c r="M29" s="11"/>
      <c r="N29" s="3"/>
      <c r="P29" s="8"/>
      <c r="R29" s="9"/>
      <c r="S29" s="9"/>
    </row>
    <row r="30" spans="1:19" ht="12.75" customHeight="1">
      <c r="A30" s="19" t="s">
        <v>20</v>
      </c>
      <c r="B30" s="10" t="s">
        <v>57</v>
      </c>
      <c r="C30" s="10"/>
      <c r="D30" s="25" t="s">
        <v>38</v>
      </c>
      <c r="E30" s="25">
        <v>7810</v>
      </c>
      <c r="F30" s="25">
        <v>4</v>
      </c>
      <c r="G30" s="25">
        <v>82</v>
      </c>
      <c r="H30" s="25">
        <v>219</v>
      </c>
      <c r="I30" s="42">
        <f>ROUNDDOWN(G30/H30,3)</f>
        <v>0.374</v>
      </c>
      <c r="J30" s="33">
        <v>3</v>
      </c>
      <c r="K30" s="33" t="s">
        <v>3</v>
      </c>
      <c r="L30" s="12"/>
      <c r="M30" s="11"/>
      <c r="N30" s="3"/>
      <c r="R30" s="3"/>
      <c r="S30" s="9"/>
    </row>
    <row r="31" spans="1:19" ht="12.75" customHeight="1">
      <c r="A31" s="19"/>
      <c r="B31" s="10"/>
      <c r="C31" s="10"/>
      <c r="D31" s="10"/>
      <c r="E31" s="46"/>
      <c r="F31" s="25"/>
      <c r="G31" s="25"/>
      <c r="H31" s="37"/>
      <c r="I31" s="25"/>
      <c r="J31" s="33"/>
      <c r="K31" s="38"/>
      <c r="L31" s="12"/>
      <c r="M31" s="11"/>
      <c r="N31" s="3"/>
      <c r="P31" s="8"/>
      <c r="R31" s="9"/>
      <c r="S31" s="9"/>
    </row>
    <row r="32" spans="1:19" ht="12.75" customHeight="1">
      <c r="A32" s="19" t="s">
        <v>22</v>
      </c>
      <c r="B32" s="10" t="s">
        <v>58</v>
      </c>
      <c r="C32" s="10"/>
      <c r="D32" s="25" t="s">
        <v>51</v>
      </c>
      <c r="E32" s="25">
        <v>8902</v>
      </c>
      <c r="F32" s="25">
        <v>4</v>
      </c>
      <c r="G32" s="25">
        <v>76</v>
      </c>
      <c r="H32" s="25">
        <v>213</v>
      </c>
      <c r="I32" s="42">
        <f>ROUNDDOWN(G32/H32,3)</f>
        <v>0.356</v>
      </c>
      <c r="J32" s="33">
        <v>5</v>
      </c>
      <c r="K32" s="33" t="s">
        <v>3</v>
      </c>
      <c r="L32" s="12"/>
      <c r="M32" s="11"/>
      <c r="N32" s="3"/>
      <c r="P32" s="8"/>
      <c r="R32" s="9"/>
      <c r="S32" s="9"/>
    </row>
    <row r="33" spans="1:19" ht="12.75" customHeight="1">
      <c r="A33" s="19"/>
      <c r="B33" s="10"/>
      <c r="C33" s="10"/>
      <c r="D33" s="10"/>
      <c r="E33" s="46"/>
      <c r="F33" s="25"/>
      <c r="G33" s="25"/>
      <c r="H33" s="25"/>
      <c r="I33" s="25"/>
      <c r="J33" s="33"/>
      <c r="K33" s="33"/>
      <c r="L33" s="12"/>
      <c r="M33" s="11"/>
      <c r="N33" s="3"/>
      <c r="P33" s="8"/>
      <c r="R33" s="9"/>
      <c r="S33" s="9"/>
    </row>
    <row r="34" spans="1:19" ht="12.75" customHeight="1">
      <c r="A34" s="19" t="s">
        <v>23</v>
      </c>
      <c r="B34" s="10" t="s">
        <v>42</v>
      </c>
      <c r="C34" s="10"/>
      <c r="D34" s="25" t="s">
        <v>51</v>
      </c>
      <c r="E34" s="25">
        <v>8903</v>
      </c>
      <c r="F34" s="25">
        <v>4</v>
      </c>
      <c r="G34" s="25">
        <v>79</v>
      </c>
      <c r="H34" s="25">
        <v>228</v>
      </c>
      <c r="I34" s="42">
        <f>ROUNDDOWN(G34/H34,3)</f>
        <v>0.346</v>
      </c>
      <c r="J34" s="33">
        <v>4</v>
      </c>
      <c r="K34" s="33" t="s">
        <v>3</v>
      </c>
      <c r="L34" s="12"/>
      <c r="M34" s="11"/>
      <c r="N34" s="3"/>
      <c r="P34" s="8"/>
      <c r="R34" s="9"/>
      <c r="S34" s="9"/>
    </row>
    <row r="35" spans="1:19" ht="12.75" customHeight="1">
      <c r="A35" s="19"/>
      <c r="B35" s="10"/>
      <c r="C35" s="10"/>
      <c r="D35" s="10"/>
      <c r="E35" s="46"/>
      <c r="F35" s="25"/>
      <c r="G35" s="25"/>
      <c r="H35" s="37"/>
      <c r="I35" s="25"/>
      <c r="J35" s="33"/>
      <c r="K35" s="38"/>
      <c r="L35" s="12"/>
      <c r="M35" s="11"/>
      <c r="N35" s="3"/>
      <c r="P35" s="8"/>
      <c r="R35" s="9"/>
      <c r="S35" s="9"/>
    </row>
    <row r="36" spans="1:19" ht="12.75" customHeight="1">
      <c r="A36" s="19" t="s">
        <v>24</v>
      </c>
      <c r="B36" s="10" t="s">
        <v>43</v>
      </c>
      <c r="C36" s="10"/>
      <c r="D36" s="25" t="s">
        <v>21</v>
      </c>
      <c r="E36" s="25">
        <v>8682</v>
      </c>
      <c r="F36" s="25">
        <v>4</v>
      </c>
      <c r="G36" s="25">
        <v>71</v>
      </c>
      <c r="H36" s="25">
        <v>217</v>
      </c>
      <c r="I36" s="42">
        <f>ROUNDDOWN(G36/H36,3)</f>
        <v>0.327</v>
      </c>
      <c r="J36" s="33">
        <v>5</v>
      </c>
      <c r="K36" s="33" t="s">
        <v>3</v>
      </c>
      <c r="L36" s="12"/>
      <c r="M36" s="11"/>
      <c r="N36" s="3"/>
      <c r="P36" s="8"/>
      <c r="R36" s="9"/>
      <c r="S36" s="9"/>
    </row>
    <row r="37" spans="1:19" ht="12.75" customHeight="1">
      <c r="A37" s="19"/>
      <c r="B37" s="10"/>
      <c r="C37" s="10"/>
      <c r="D37" s="10"/>
      <c r="E37" s="46"/>
      <c r="F37" s="25"/>
      <c r="G37" s="25"/>
      <c r="H37" s="25"/>
      <c r="I37" s="42"/>
      <c r="J37" s="33"/>
      <c r="K37" s="33"/>
      <c r="L37" s="12"/>
      <c r="M37" s="11"/>
      <c r="N37" s="3"/>
      <c r="P37" s="8"/>
      <c r="R37" s="9"/>
      <c r="S37" s="9"/>
    </row>
    <row r="38" spans="1:14" ht="12.75" customHeight="1">
      <c r="A38" s="19" t="s">
        <v>25</v>
      </c>
      <c r="B38" s="10" t="s">
        <v>59</v>
      </c>
      <c r="C38" s="10"/>
      <c r="D38" s="25" t="s">
        <v>38</v>
      </c>
      <c r="E38" s="25">
        <v>8385</v>
      </c>
      <c r="F38" s="25">
        <v>4</v>
      </c>
      <c r="G38" s="25">
        <v>69</v>
      </c>
      <c r="H38" s="25">
        <v>236</v>
      </c>
      <c r="I38" s="42">
        <f>ROUNDDOWN(G38/H38,3)</f>
        <v>0.292</v>
      </c>
      <c r="J38" s="33">
        <v>4</v>
      </c>
      <c r="K38" s="33" t="s">
        <v>3</v>
      </c>
      <c r="L38" s="12"/>
      <c r="M38" s="11"/>
      <c r="N38" s="3"/>
    </row>
    <row r="39" spans="1:14" ht="12.75" customHeight="1">
      <c r="A39" s="19"/>
      <c r="B39" s="10"/>
      <c r="C39" s="10"/>
      <c r="D39" s="10"/>
      <c r="E39" s="46"/>
      <c r="F39" s="25"/>
      <c r="G39" s="45"/>
      <c r="H39" s="25"/>
      <c r="I39" s="42"/>
      <c r="J39" s="33"/>
      <c r="K39" s="33"/>
      <c r="L39" s="12"/>
      <c r="M39" s="11"/>
      <c r="N39" s="3"/>
    </row>
    <row r="40" spans="1:14" ht="12.75" customHeight="1">
      <c r="A40" s="19" t="s">
        <v>33</v>
      </c>
      <c r="B40" s="10" t="s">
        <v>60</v>
      </c>
      <c r="C40" s="10"/>
      <c r="D40" s="25" t="s">
        <v>0</v>
      </c>
      <c r="E40" s="25">
        <v>4937</v>
      </c>
      <c r="F40" s="25">
        <v>2</v>
      </c>
      <c r="G40" s="25">
        <v>74</v>
      </c>
      <c r="H40" s="25">
        <v>209</v>
      </c>
      <c r="I40" s="42">
        <f>ROUNDDOWN(G40/H40,3)</f>
        <v>0.354</v>
      </c>
      <c r="J40" s="33">
        <v>3</v>
      </c>
      <c r="K40" s="33" t="s">
        <v>3</v>
      </c>
      <c r="L40" s="12"/>
      <c r="M40" s="11"/>
      <c r="N40" s="3"/>
    </row>
    <row r="41" spans="1:14" ht="12.75" customHeight="1">
      <c r="A41" s="19"/>
      <c r="B41" s="10"/>
      <c r="C41" s="10"/>
      <c r="D41" s="10"/>
      <c r="E41" s="46"/>
      <c r="F41" s="25"/>
      <c r="G41" s="25"/>
      <c r="H41" s="25"/>
      <c r="I41" s="42"/>
      <c r="J41" s="33"/>
      <c r="K41" s="33"/>
      <c r="L41" s="12"/>
      <c r="M41" s="11"/>
      <c r="N41" s="3"/>
    </row>
    <row r="42" spans="1:14" ht="12.75" customHeight="1">
      <c r="A42" s="19" t="s">
        <v>34</v>
      </c>
      <c r="B42" s="10" t="s">
        <v>61</v>
      </c>
      <c r="C42" s="10"/>
      <c r="D42" s="25" t="s">
        <v>38</v>
      </c>
      <c r="E42" s="25">
        <v>8674</v>
      </c>
      <c r="F42" s="25">
        <v>2</v>
      </c>
      <c r="G42" s="25">
        <v>61</v>
      </c>
      <c r="H42" s="25">
        <v>176</v>
      </c>
      <c r="I42" s="42">
        <f>ROUNDDOWN(G42/H42,3)</f>
        <v>0.346</v>
      </c>
      <c r="J42" s="33">
        <v>3</v>
      </c>
      <c r="K42" s="33" t="s">
        <v>3</v>
      </c>
      <c r="L42" s="12"/>
      <c r="M42" s="11"/>
      <c r="N42" s="3"/>
    </row>
    <row r="43" spans="1:14" ht="12.75" customHeight="1">
      <c r="A43" s="19"/>
      <c r="B43" s="10"/>
      <c r="C43" s="10"/>
      <c r="D43" s="25"/>
      <c r="E43" s="25"/>
      <c r="F43" s="25"/>
      <c r="G43" s="25"/>
      <c r="H43" s="25"/>
      <c r="I43" s="42"/>
      <c r="J43" s="33"/>
      <c r="K43" s="33"/>
      <c r="L43" s="12"/>
      <c r="M43" s="11"/>
      <c r="N43" s="3"/>
    </row>
    <row r="44" spans="1:14" ht="12.75" customHeight="1">
      <c r="A44" s="19" t="s">
        <v>35</v>
      </c>
      <c r="B44" s="10" t="s">
        <v>62</v>
      </c>
      <c r="C44" s="10"/>
      <c r="D44" s="25" t="s">
        <v>51</v>
      </c>
      <c r="E44" s="25">
        <v>4922</v>
      </c>
      <c r="F44" s="25">
        <v>2</v>
      </c>
      <c r="G44" s="25">
        <v>80</v>
      </c>
      <c r="H44" s="25">
        <v>232</v>
      </c>
      <c r="I44" s="42">
        <f>ROUNDDOWN(G44/H44,3)</f>
        <v>0.344</v>
      </c>
      <c r="J44" s="33">
        <v>6</v>
      </c>
      <c r="K44" s="33" t="s">
        <v>3</v>
      </c>
      <c r="L44" s="12"/>
      <c r="M44" s="11"/>
      <c r="N44" s="3"/>
    </row>
    <row r="45" spans="1:14" ht="12.75" customHeight="1">
      <c r="A45" s="19"/>
      <c r="B45" s="10"/>
      <c r="C45" s="10"/>
      <c r="D45" s="25"/>
      <c r="E45" s="25"/>
      <c r="F45" s="25"/>
      <c r="G45" s="25"/>
      <c r="H45" s="25"/>
      <c r="I45" s="42"/>
      <c r="J45" s="33"/>
      <c r="K45" s="33"/>
      <c r="L45" s="12"/>
      <c r="M45" s="11"/>
      <c r="N45" s="3"/>
    </row>
    <row r="46" spans="1:14" ht="12.75" customHeight="1">
      <c r="A46" s="19" t="s">
        <v>36</v>
      </c>
      <c r="B46" s="10" t="s">
        <v>29</v>
      </c>
      <c r="C46" s="10"/>
      <c r="D46" s="25" t="s">
        <v>51</v>
      </c>
      <c r="E46" s="25">
        <v>8332</v>
      </c>
      <c r="F46" s="25">
        <v>2</v>
      </c>
      <c r="G46" s="25">
        <v>65</v>
      </c>
      <c r="H46" s="25">
        <v>204</v>
      </c>
      <c r="I46" s="42">
        <f>ROUNDDOWN(G46/H46,3)</f>
        <v>0.318</v>
      </c>
      <c r="J46" s="33">
        <v>4</v>
      </c>
      <c r="K46" s="33" t="s">
        <v>3</v>
      </c>
      <c r="L46" s="12"/>
      <c r="M46" s="11"/>
      <c r="N46" s="3"/>
    </row>
    <row r="47" spans="1:14" ht="12.75" customHeight="1">
      <c r="A47" s="19"/>
      <c r="B47" s="10"/>
      <c r="C47" s="10"/>
      <c r="D47" s="25"/>
      <c r="E47" s="25"/>
      <c r="F47" s="25"/>
      <c r="G47" s="25"/>
      <c r="H47" s="25"/>
      <c r="I47" s="42"/>
      <c r="J47" s="33"/>
      <c r="K47" s="33"/>
      <c r="L47" s="12"/>
      <c r="M47" s="11"/>
      <c r="N47" s="3"/>
    </row>
    <row r="48" spans="1:14" ht="12.75" customHeight="1">
      <c r="A48" s="19" t="s">
        <v>37</v>
      </c>
      <c r="B48" s="10" t="s">
        <v>27</v>
      </c>
      <c r="C48" s="10"/>
      <c r="D48" s="25" t="s">
        <v>21</v>
      </c>
      <c r="E48" s="25">
        <v>4967</v>
      </c>
      <c r="F48" s="25">
        <v>2</v>
      </c>
      <c r="G48" s="25">
        <v>61</v>
      </c>
      <c r="H48" s="25">
        <v>219</v>
      </c>
      <c r="I48" s="42">
        <f>ROUNDDOWN(G48/H48,3)</f>
        <v>0.278</v>
      </c>
      <c r="J48" s="33">
        <v>3</v>
      </c>
      <c r="K48" s="33" t="s">
        <v>3</v>
      </c>
      <c r="L48" s="12"/>
      <c r="M48" s="11"/>
      <c r="N48" s="3"/>
    </row>
    <row r="49" spans="1:14" ht="12.75" customHeight="1">
      <c r="A49" s="19"/>
      <c r="B49" s="10"/>
      <c r="C49" s="10"/>
      <c r="D49" s="25"/>
      <c r="E49" s="25"/>
      <c r="F49" s="25"/>
      <c r="G49" s="25"/>
      <c r="H49" s="25"/>
      <c r="I49" s="25"/>
      <c r="J49" s="33"/>
      <c r="K49" s="33"/>
      <c r="L49" s="12"/>
      <c r="M49" s="11"/>
      <c r="N49" s="3"/>
    </row>
    <row r="50" spans="1:14" ht="12.75" customHeight="1">
      <c r="A50" s="19" t="s">
        <v>48</v>
      </c>
      <c r="B50" s="10" t="s">
        <v>40</v>
      </c>
      <c r="C50" s="10"/>
      <c r="D50" s="25" t="s">
        <v>21</v>
      </c>
      <c r="E50" s="25">
        <v>4880</v>
      </c>
      <c r="F50" s="25">
        <v>0</v>
      </c>
      <c r="G50" s="25">
        <v>56</v>
      </c>
      <c r="H50" s="25">
        <v>230</v>
      </c>
      <c r="I50" s="42">
        <f>ROUNDDOWN(G50/H50,3)</f>
        <v>0.243</v>
      </c>
      <c r="J50" s="33">
        <v>3</v>
      </c>
      <c r="K50" s="33" t="s">
        <v>3</v>
      </c>
      <c r="L50" s="12"/>
      <c r="M50" s="11"/>
      <c r="N50" s="3"/>
    </row>
    <row r="51" spans="1:14" ht="12.75" customHeight="1">
      <c r="A51" s="19"/>
      <c r="B51" s="10"/>
      <c r="C51" s="10"/>
      <c r="D51" s="25"/>
      <c r="E51" s="25"/>
      <c r="F51" s="25"/>
      <c r="G51" s="25"/>
      <c r="H51" s="25"/>
      <c r="I51" s="25"/>
      <c r="J51" s="33"/>
      <c r="K51" s="33"/>
      <c r="L51" s="12"/>
      <c r="M51" s="11"/>
      <c r="N51" s="3"/>
    </row>
    <row r="52" spans="1:14" ht="12.75" customHeight="1">
      <c r="A52" s="19" t="s">
        <v>49</v>
      </c>
      <c r="B52" s="10" t="s">
        <v>28</v>
      </c>
      <c r="C52" s="10"/>
      <c r="D52" s="25" t="s">
        <v>0</v>
      </c>
      <c r="E52" s="25">
        <v>4853</v>
      </c>
      <c r="F52" s="25">
        <v>0</v>
      </c>
      <c r="G52" s="25">
        <v>49</v>
      </c>
      <c r="H52" s="25">
        <v>231</v>
      </c>
      <c r="I52" s="42">
        <f>ROUNDDOWN(G52/H52,3)</f>
        <v>0.212</v>
      </c>
      <c r="J52" s="33">
        <v>2</v>
      </c>
      <c r="K52" s="33" t="s">
        <v>3</v>
      </c>
      <c r="L52" s="12"/>
      <c r="M52" s="11"/>
      <c r="N52" s="3"/>
    </row>
    <row r="53" spans="1:14" ht="12.75" customHeight="1">
      <c r="A53" s="19"/>
      <c r="B53" s="10"/>
      <c r="C53" s="10"/>
      <c r="D53" s="25"/>
      <c r="E53" s="25"/>
      <c r="F53" s="25"/>
      <c r="G53" s="25"/>
      <c r="H53" s="25"/>
      <c r="I53" s="25"/>
      <c r="J53" s="33"/>
      <c r="K53" s="33"/>
      <c r="L53" s="12"/>
      <c r="M53" s="11"/>
      <c r="N53" s="3"/>
    </row>
    <row r="54" spans="1:14" ht="12.75" customHeight="1">
      <c r="A54" s="19" t="s">
        <v>50</v>
      </c>
      <c r="B54" s="10" t="s">
        <v>63</v>
      </c>
      <c r="C54" s="10"/>
      <c r="D54" s="25" t="s">
        <v>51</v>
      </c>
      <c r="E54" s="25">
        <v>9083</v>
      </c>
      <c r="F54" s="47" t="s">
        <v>64</v>
      </c>
      <c r="G54" s="47"/>
      <c r="H54" s="47"/>
      <c r="I54" s="47"/>
      <c r="J54" s="47"/>
      <c r="K54" s="47"/>
      <c r="L54" s="12"/>
      <c r="M54" s="11"/>
      <c r="N54" s="3"/>
    </row>
    <row r="55" spans="1:14" ht="12.75" customHeight="1">
      <c r="A55" s="19"/>
      <c r="B55" s="10"/>
      <c r="C55" s="10"/>
      <c r="D55" s="25"/>
      <c r="E55" s="25"/>
      <c r="F55" s="25"/>
      <c r="G55" s="25"/>
      <c r="H55" s="25"/>
      <c r="I55" s="25"/>
      <c r="J55" s="33"/>
      <c r="K55" s="33"/>
      <c r="L55" s="12"/>
      <c r="M55" s="11"/>
      <c r="N55" s="3"/>
    </row>
    <row r="56" spans="1:14" ht="12.75" customHeight="1">
      <c r="A56" s="19"/>
      <c r="B56" s="10"/>
      <c r="C56" s="10"/>
      <c r="D56" s="25"/>
      <c r="E56" s="25"/>
      <c r="F56" s="25"/>
      <c r="G56" s="25"/>
      <c r="H56" s="25"/>
      <c r="I56" s="25"/>
      <c r="J56" s="33"/>
      <c r="K56" s="33"/>
      <c r="L56" s="12"/>
      <c r="M56" s="11"/>
      <c r="N56" s="3"/>
    </row>
    <row r="57" spans="1:14" ht="12.75" customHeight="1">
      <c r="A57" s="19"/>
      <c r="B57" s="48" t="s">
        <v>65</v>
      </c>
      <c r="C57" s="48"/>
      <c r="D57" s="48"/>
      <c r="E57" s="48"/>
      <c r="F57" s="48"/>
      <c r="G57" s="48"/>
      <c r="H57" s="48"/>
      <c r="I57" s="48"/>
      <c r="J57" s="48"/>
      <c r="K57" s="48"/>
      <c r="L57" s="12"/>
      <c r="M57" s="11"/>
      <c r="N57" s="3"/>
    </row>
    <row r="58" spans="1:14" ht="12.75" customHeight="1">
      <c r="A58" s="19"/>
      <c r="B58" s="47" t="s">
        <v>66</v>
      </c>
      <c r="C58" s="47"/>
      <c r="D58" s="47"/>
      <c r="E58" s="47"/>
      <c r="F58" s="47"/>
      <c r="G58" s="47"/>
      <c r="H58" s="47"/>
      <c r="I58" s="47"/>
      <c r="J58" s="47"/>
      <c r="K58" s="47"/>
      <c r="L58" s="12"/>
      <c r="M58" s="11"/>
      <c r="N58" s="3"/>
    </row>
    <row r="59" spans="1:14" ht="12.75" customHeight="1">
      <c r="A59" s="19"/>
      <c r="B59" s="47" t="s">
        <v>67</v>
      </c>
      <c r="C59" s="47"/>
      <c r="D59" s="47"/>
      <c r="E59" s="47"/>
      <c r="F59" s="47"/>
      <c r="G59" s="47"/>
      <c r="H59" s="47"/>
      <c r="I59" s="47"/>
      <c r="J59" s="47"/>
      <c r="K59" s="47"/>
      <c r="L59" s="12"/>
      <c r="M59" s="11"/>
      <c r="N59" s="3"/>
    </row>
    <row r="60" spans="1:14" ht="12.75" customHeight="1">
      <c r="A60" s="19"/>
      <c r="B60" s="10"/>
      <c r="C60" s="10"/>
      <c r="D60" s="25"/>
      <c r="E60" s="25"/>
      <c r="F60" s="25"/>
      <c r="G60" s="25"/>
      <c r="H60" s="25"/>
      <c r="I60" s="25"/>
      <c r="J60" s="33"/>
      <c r="K60" s="33"/>
      <c r="L60" s="12"/>
      <c r="M60" s="11"/>
      <c r="N60" s="3"/>
    </row>
    <row r="61" spans="1:1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27"/>
    </row>
    <row r="62" spans="1:11" ht="12.75">
      <c r="A62" s="10" t="s">
        <v>30</v>
      </c>
      <c r="B62" s="10"/>
      <c r="C62" s="10"/>
      <c r="D62" s="46"/>
      <c r="E62" s="10"/>
      <c r="F62" s="10"/>
      <c r="G62" s="10"/>
      <c r="H62" s="10"/>
      <c r="I62" s="10"/>
      <c r="J62" s="10"/>
      <c r="K62" s="27"/>
    </row>
    <row r="63" spans="1:11" ht="12.75">
      <c r="A63" s="10" t="s">
        <v>31</v>
      </c>
      <c r="B63" s="10"/>
      <c r="C63" s="10"/>
      <c r="D63" s="10"/>
      <c r="E63" s="10"/>
      <c r="F63" s="10"/>
      <c r="G63" s="10"/>
      <c r="H63" s="10"/>
      <c r="I63" s="10"/>
      <c r="J63" s="10"/>
      <c r="K63" s="27"/>
    </row>
    <row r="64" spans="1:11" ht="12.75">
      <c r="A64" s="10" t="s">
        <v>32</v>
      </c>
      <c r="B64" s="10"/>
      <c r="C64" s="10"/>
      <c r="D64" s="46"/>
      <c r="E64" s="46"/>
      <c r="F64" s="10"/>
      <c r="G64" s="10"/>
      <c r="H64" s="10"/>
      <c r="I64" s="10"/>
      <c r="J64" s="10"/>
      <c r="K64" s="27"/>
    </row>
  </sheetData>
  <sheetProtection/>
  <mergeCells count="4">
    <mergeCell ref="F54:K54"/>
    <mergeCell ref="B57:K57"/>
    <mergeCell ref="B58:K58"/>
    <mergeCell ref="B59:K59"/>
  </mergeCells>
  <printOptions/>
  <pageMargins left="0.46" right="0.16" top="0" bottom="0" header="0.5118110236220472" footer="0.44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2013-02-17T19:55:21Z</cp:lastPrinted>
  <dcterms:created xsi:type="dcterms:W3CDTF">2002-10-20T15:31:44Z</dcterms:created>
  <dcterms:modified xsi:type="dcterms:W3CDTF">2013-02-18T12:27:14Z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