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8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<sst xmlns="http://schemas.openxmlformats.org/spreadsheetml/2006/main" count="105" uniqueCount="92">
  <si>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   KONINKLIJKE BELGISCHE BILJARTBOND</t>
  </si>
  <si>
    <t>Gewest  Beide Vlaanderen</t>
  </si>
  <si>
    <t>KAMPIOENSCHAP van BELGIE</t>
  </si>
  <si>
    <t>DEELNEMERS</t>
  </si>
  <si>
    <t>ROOSTER</t>
  </si>
  <si>
    <t>EXCELLENTIEKLASSE DRIEBANDEN KB</t>
  </si>
  <si>
    <t>TEMMERMAN Walter</t>
  </si>
  <si>
    <t>VAN LAETHEM Rudi</t>
  </si>
  <si>
    <t>VAN DEN HAUWE Filip</t>
  </si>
  <si>
    <t>STER</t>
  </si>
  <si>
    <t>BROCHE Philippe</t>
  </si>
  <si>
    <t>GS</t>
  </si>
  <si>
    <t>DISTRICTEN DENDER EN GENT</t>
  </si>
  <si>
    <t>DISTRICT  ZUID-WEST VLAANDEREN</t>
  </si>
  <si>
    <t>NICHELSON Pascal</t>
  </si>
  <si>
    <t>DOS</t>
  </si>
  <si>
    <t>MOSTREY Peter</t>
  </si>
  <si>
    <t>NUYTTENS Gino</t>
  </si>
  <si>
    <t>DUYCK Peter</t>
  </si>
  <si>
    <t>GOETHALS Didier</t>
  </si>
  <si>
    <t>MILLET Michel</t>
  </si>
  <si>
    <t>KK</t>
  </si>
  <si>
    <t>FLORIN Marc</t>
  </si>
  <si>
    <t>RT</t>
  </si>
  <si>
    <t>vrijdag 15 november 2013 om 19u00 in BC Risquons-Tout</t>
  </si>
  <si>
    <t>1-2 / 3-7 / 1-3 / 2-7</t>
  </si>
  <si>
    <t>1-6 / 2-5 / 3-4</t>
  </si>
  <si>
    <t>4-5 / 6-7 / 4-6 / 5-7</t>
  </si>
  <si>
    <t>K.GHOK</t>
  </si>
  <si>
    <t>zaterdag 30 nov 2013 om 14u00 in KBC Gilde Hoger Op Kortrijk</t>
  </si>
  <si>
    <t>vrijdag, 29 november 2013 in K.A.UNION-SANDEMAN om 19:30</t>
  </si>
  <si>
    <t>5 - 1/ 5 - 3</t>
  </si>
  <si>
    <t>vrijdag, 29 november 2013 in BC DE GOUDEN SLEUTEL om 19:30</t>
  </si>
  <si>
    <t>6 - 2/ 6 - 4</t>
  </si>
  <si>
    <t>zaterdag, 30 november 2013 in K.BC ONS HUIS om 14:00</t>
  </si>
  <si>
    <t>3 - 2/ 3 - 6</t>
  </si>
  <si>
    <t>zaterdag, 30 november 2013 in BC KASTEELDREEF  om 14:00</t>
  </si>
  <si>
    <t>4 - 1/ 4 - 5</t>
  </si>
  <si>
    <t>zondag, 1 december 2013 K. BC DE STER   om 14:30</t>
  </si>
  <si>
    <t>1- 3/ 2 - 4/ 1 -6/ 2 - 5</t>
  </si>
  <si>
    <t>KOH</t>
  </si>
  <si>
    <t>RODTS Piet</t>
  </si>
  <si>
    <t>WULFRANK Luc</t>
  </si>
  <si>
    <t>UN</t>
  </si>
  <si>
    <t>sportjaar : 2013 - 2014</t>
  </si>
  <si>
    <t>DISTRICT  BRUGGE</t>
  </si>
  <si>
    <t>DEPOORTER Chris</t>
  </si>
  <si>
    <t>DK</t>
  </si>
  <si>
    <t>6-1 / 5-4 / 6-4 / 5-1</t>
  </si>
  <si>
    <t>BOECKAERT Eric</t>
  </si>
  <si>
    <t>K.Br</t>
  </si>
  <si>
    <t>SAVER André</t>
  </si>
  <si>
    <t>SERWEYTENS Lieven</t>
  </si>
  <si>
    <t>LANDUYT Sacha</t>
  </si>
  <si>
    <t>K.Kn</t>
  </si>
  <si>
    <t>BOLLE Jean-Marie</t>
  </si>
  <si>
    <t>OBA</t>
  </si>
  <si>
    <t>4-2 / 1-3 / 4-3 / 1-2</t>
  </si>
  <si>
    <t>2-5 / 3-6 / 2-6 / 3-5</t>
  </si>
  <si>
    <t>1-5 / 2-4 / 3-6/</t>
  </si>
  <si>
    <t>DISTRICT WAASLAND</t>
  </si>
  <si>
    <t>DE WITTE Jeffrey</t>
  </si>
  <si>
    <t>BCSK</t>
  </si>
  <si>
    <t>VAN VOSSELEN Chr.</t>
  </si>
  <si>
    <t>KGV</t>
  </si>
  <si>
    <t>CORNELISSEN Pierre</t>
  </si>
  <si>
    <t>DE RUYTE Tom</t>
  </si>
  <si>
    <t>K.SNBA</t>
  </si>
  <si>
    <t>1-3 / 2-4 / 1-4 / 2-3</t>
  </si>
  <si>
    <t>DE SAEGER Dany</t>
  </si>
  <si>
    <t>dinsdag, 3 december 2013 om 19:30 in Gildevrienden</t>
  </si>
  <si>
    <t>PRIEUS Andy</t>
  </si>
  <si>
    <t>QU</t>
  </si>
  <si>
    <t>*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</si>
  <si>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</si>
  <si>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0,975 (1,074)</t>
    </r>
  </si>
  <si>
    <t>2. Wedstrijdpunten onder het minimum gemiddelde.</t>
  </si>
  <si>
    <t>De SPELERS zullen hun kalender ontvangen via hun clubsportbestuurder of diens afgevaardigde</t>
  </si>
  <si>
    <t>129  9040 Sint-Amandsberg -  mailen : averbeken@skynet.be of  faxen naar het nummer 09/228 98 04</t>
  </si>
  <si>
    <t>Albert Verbeken, GSB</t>
  </si>
  <si>
    <t>Beide Vlaanderen</t>
  </si>
  <si>
    <t>De eerste acht zullen zich plaatsen voor de nationale voorronde in het weekend van 22&amp;23 februari 2014</t>
  </si>
  <si>
    <t>maandag,2 december 2013 om 19:30 in Oostendse BA</t>
  </si>
  <si>
    <t>zondag,8 december 2013 om 14:00 in K.Brugse BC</t>
  </si>
  <si>
    <t>zaterdag,21 december 2013 om 14:00 in K.Brugse BC</t>
  </si>
  <si>
    <t>vrijdag 29 november 2013 om 19u00 in KBC DOS Roeselare</t>
  </si>
  <si>
    <t xml:space="preserve">3-4 / 3-5 / 4-5 </t>
  </si>
  <si>
    <r>
      <t xml:space="preserve">woensdag, 27 november 2013 om </t>
    </r>
    <r>
      <rPr>
        <b/>
        <sz val="10"/>
        <color indexed="10"/>
        <rFont val="Arial"/>
        <family val="2"/>
      </rPr>
      <t>19:00</t>
    </r>
    <r>
      <rPr>
        <b/>
        <sz val="10"/>
        <rFont val="Arial"/>
        <family val="2"/>
      </rPr>
      <t xml:space="preserve"> in K.SNBA</t>
    </r>
  </si>
  <si>
    <t xml:space="preserve">1-2 / 2-5 / 1-5 </t>
  </si>
  <si>
    <t>maandag, 23 december 2013 om 19:00  in BC Sleepbootje</t>
  </si>
  <si>
    <r>
      <t>Laatste speeldag</t>
    </r>
    <r>
      <rPr>
        <b/>
        <sz val="9"/>
        <rFont val="Arial"/>
        <family val="2"/>
      </rPr>
      <t xml:space="preserve"> 23 dec 2013</t>
    </r>
    <r>
      <rPr>
        <sz val="9"/>
        <rFont val="Arial"/>
        <family val="2"/>
      </rPr>
      <t xml:space="preserve"> - Wedstrijdbladen onmiddellijk aan VERBEKEN ALBERT - Aannemersstraat,</t>
    </r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</si>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</sst>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color indexed="1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9"/>
      <color theme="4" tint="-0.4999699890613556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54" applyBorder="1">
      <alignment/>
      <protection/>
    </xf>
    <xf numFmtId="0" fontId="2" fillId="0" borderId="11" xfId="54" applyBorder="1">
      <alignment/>
      <protection/>
    </xf>
    <xf numFmtId="0" fontId="2" fillId="0" borderId="12" xfId="54" applyBorder="1">
      <alignment/>
      <protection/>
    </xf>
    <xf numFmtId="0" fontId="2" fillId="0" borderId="0" xfId="54">
      <alignment/>
      <protection/>
    </xf>
    <xf numFmtId="0" fontId="2" fillId="0" borderId="13" xfId="54" applyBorder="1">
      <alignment/>
      <protection/>
    </xf>
    <xf numFmtId="0" fontId="2" fillId="0" borderId="0" xfId="54" applyBorder="1">
      <alignment/>
      <protection/>
    </xf>
    <xf numFmtId="0" fontId="2" fillId="0" borderId="14" xfId="54" applyBorder="1">
      <alignment/>
      <protection/>
    </xf>
    <xf numFmtId="0" fontId="2" fillId="0" borderId="15" xfId="54" applyBorder="1">
      <alignment/>
      <protection/>
    </xf>
    <xf numFmtId="0" fontId="2" fillId="0" borderId="16" xfId="54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8" fillId="0" borderId="16" xfId="54" applyFont="1" applyBorder="1">
      <alignment/>
      <protection/>
    </xf>
    <xf numFmtId="0" fontId="8" fillId="0" borderId="16" xfId="54" applyFont="1" applyBorder="1" applyAlignment="1">
      <alignment horizontal="center"/>
      <protection/>
    </xf>
    <xf numFmtId="0" fontId="7" fillId="0" borderId="16" xfId="54" applyFont="1" applyBorder="1" applyAlignment="1">
      <alignment horizontal="center"/>
      <protection/>
    </xf>
    <xf numFmtId="0" fontId="2" fillId="0" borderId="16" xfId="54" applyFont="1" applyBorder="1">
      <alignment/>
      <protection/>
    </xf>
    <xf numFmtId="0" fontId="5" fillId="0" borderId="16" xfId="54" applyFont="1" applyBorder="1">
      <alignment/>
      <protection/>
    </xf>
    <xf numFmtId="0" fontId="2" fillId="0" borderId="17" xfId="54" applyBorder="1">
      <alignment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7" fillId="0" borderId="0" xfId="54" applyFont="1">
      <alignment/>
      <protection/>
    </xf>
    <xf numFmtId="0" fontId="11" fillId="0" borderId="0" xfId="54" applyFont="1">
      <alignment/>
      <protection/>
    </xf>
    <xf numFmtId="0" fontId="7" fillId="0" borderId="0" xfId="0" applyFont="1" applyAlignment="1">
      <alignment/>
    </xf>
    <xf numFmtId="0" fontId="2" fillId="0" borderId="0" xfId="54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54" fillId="0" borderId="0" xfId="0" applyFont="1" applyAlignment="1">
      <alignment/>
    </xf>
    <xf numFmtId="49" fontId="2" fillId="0" borderId="0" xfId="54" applyNumberFormat="1" applyBorder="1">
      <alignment/>
      <protection/>
    </xf>
    <xf numFmtId="49" fontId="2" fillId="0" borderId="0" xfId="54" applyNumberFormat="1" applyBorder="1" applyAlignment="1">
      <alignment horizontal="center"/>
      <protection/>
    </xf>
    <xf numFmtId="0" fontId="50" fillId="0" borderId="0" xfId="0" applyFont="1" applyAlignment="1">
      <alignment/>
    </xf>
    <xf numFmtId="49" fontId="12" fillId="0" borderId="0" xfId="54" applyNumberFormat="1" applyFont="1" applyBorder="1" applyAlignment="1">
      <alignment/>
      <protection/>
    </xf>
    <xf numFmtId="0" fontId="2" fillId="0" borderId="0" xfId="54" applyAlignment="1">
      <alignment/>
      <protection/>
    </xf>
    <xf numFmtId="0" fontId="5" fillId="0" borderId="0" xfId="54" applyFont="1">
      <alignment/>
      <protection/>
    </xf>
    <xf numFmtId="0" fontId="55" fillId="0" borderId="0" xfId="54" applyFont="1">
      <alignment/>
      <protection/>
    </xf>
    <xf numFmtId="0" fontId="56" fillId="0" borderId="0" xfId="54" applyFont="1">
      <alignment/>
      <protection/>
    </xf>
    <xf numFmtId="0" fontId="57" fillId="0" borderId="0" xfId="54" applyFont="1">
      <alignment/>
      <protection/>
    </xf>
    <xf numFmtId="0" fontId="2" fillId="0" borderId="0" xfId="54" applyAlignment="1">
      <alignment horizontal="center"/>
      <protection/>
    </xf>
    <xf numFmtId="0" fontId="14" fillId="0" borderId="0" xfId="54" applyFont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13" fillId="0" borderId="16" xfId="54" applyFont="1" applyBorder="1" applyAlignment="1">
      <alignment horizontal="center"/>
      <protection/>
    </xf>
    <xf numFmtId="0" fontId="58" fillId="0" borderId="0" xfId="54" applyFont="1" applyBorder="1" applyAlignment="1">
      <alignment horizontal="center"/>
      <protection/>
    </xf>
    <xf numFmtId="49" fontId="2" fillId="0" borderId="0" xfId="54" applyNumberFormat="1" applyBorder="1" applyAlignment="1">
      <alignment horizontal="center"/>
      <protection/>
    </xf>
    <xf numFmtId="14" fontId="7" fillId="0" borderId="0" xfId="54" applyNumberFormat="1" applyFont="1" applyAlignment="1">
      <alignment horizontal="center"/>
      <protection/>
    </xf>
    <xf numFmtId="0" fontId="56" fillId="0" borderId="0" xfId="54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505450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Stick20101123\KBBB12-13\KALENDERS\GEWESTELIJK\GVW\VL_+1&#176;+vr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V 1vrijKB (2)"/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2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4">
      <selection activeCell="A8" sqref="A8:AJ8"/>
    </sheetView>
  </sheetViews>
  <sheetFormatPr defaultColWidth="2.7109375" defaultRowHeight="15"/>
  <cols>
    <col min="1" max="7" width="2.7109375" style="4" customWidth="1"/>
    <col min="8" max="8" width="1.57421875" style="4" customWidth="1"/>
    <col min="9" max="9" width="1.7109375" style="4" customWidth="1"/>
    <col min="10" max="16" width="2.7109375" style="4" customWidth="1"/>
    <col min="17" max="17" width="1.57421875" style="4" bestFit="1" customWidth="1"/>
    <col min="18" max="23" width="2.7109375" style="4" customWidth="1"/>
    <col min="24" max="24" width="3.421875" style="4" customWidth="1"/>
    <col min="25" max="16384" width="2.71093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5"/>
      <c r="B2" s="6"/>
      <c r="C2" s="6"/>
      <c r="D2" s="6"/>
      <c r="E2" s="6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6"/>
      <c r="AG2" s="6"/>
      <c r="AH2" s="6"/>
      <c r="AI2" s="6"/>
      <c r="AJ2" s="7"/>
    </row>
    <row r="3" spans="1:36" ht="12.75">
      <c r="A3" s="5"/>
      <c r="B3" s="6"/>
      <c r="C3" s="6"/>
      <c r="D3" s="6"/>
      <c r="E3" s="6"/>
      <c r="F3" s="39" t="s">
        <v>1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6"/>
      <c r="AG3" s="6"/>
      <c r="AH3" s="6"/>
      <c r="AI3" s="6"/>
      <c r="AJ3" s="7"/>
    </row>
    <row r="4" spans="1:36" ht="12.75">
      <c r="A4" s="5"/>
      <c r="B4" s="6"/>
      <c r="C4" s="6"/>
      <c r="D4" s="6"/>
      <c r="E4" s="6"/>
      <c r="F4" s="40" t="s">
        <v>44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6"/>
      <c r="AG4" s="6"/>
      <c r="AH4" s="6"/>
      <c r="AI4" s="6"/>
      <c r="AJ4" s="7"/>
    </row>
    <row r="5" spans="1:3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>
      <c r="A6" s="8"/>
      <c r="B6" s="9"/>
      <c r="C6" s="9"/>
      <c r="D6" s="9"/>
      <c r="E6" s="9"/>
      <c r="F6" s="10" t="s">
        <v>2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42" t="s">
        <v>5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9"/>
      <c r="AG6" s="9"/>
      <c r="AH6" s="9"/>
      <c r="AI6" s="9"/>
      <c r="AJ6" s="17"/>
    </row>
    <row r="7" ht="3.75" customHeight="1"/>
    <row r="8" spans="1:36" ht="18">
      <c r="A8" s="41" t="s">
        <v>91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ht="3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5.75" customHeight="1">
      <c r="A10" s="36" t="s">
        <v>12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3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2:16" ht="12.75">
      <c r="B12" s="21" t="s">
        <v>3</v>
      </c>
      <c r="P12" s="21" t="s">
        <v>4</v>
      </c>
    </row>
    <row r="13" ht="3" customHeight="1"/>
    <row r="14" spans="16:27" ht="4.5" customHeight="1"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ht="12.75">
      <c r="A15" s="4">
        <v>1</v>
      </c>
      <c r="B15" s="22" t="s">
        <v>7</v>
      </c>
      <c r="C15" s="22"/>
      <c r="D15" s="22"/>
      <c r="E15" s="22"/>
      <c r="F15" s="22"/>
      <c r="G15" s="22"/>
      <c r="H15" s="22"/>
      <c r="I15" s="22"/>
      <c r="J15" s="37">
        <v>5189</v>
      </c>
      <c r="K15" s="37"/>
      <c r="L15" s="22"/>
      <c r="M15" s="22" t="str">
        <f>VLOOKUP(J15,'[1]leden'!A:C,3,FALSE)</f>
        <v>STER</v>
      </c>
      <c r="P15" s="29" t="s">
        <v>30</v>
      </c>
      <c r="Q15" s="29"/>
      <c r="R15" s="29"/>
      <c r="S15" s="29"/>
      <c r="T15" s="27"/>
      <c r="U15" s="27"/>
      <c r="V15" s="27"/>
      <c r="W15" s="27"/>
      <c r="X15" s="27"/>
      <c r="Y15" s="27"/>
      <c r="Z15" s="27"/>
      <c r="AA15" s="6"/>
    </row>
    <row r="16" spans="1:27" ht="12.75">
      <c r="A16" s="4">
        <v>2</v>
      </c>
      <c r="B16" s="22" t="s">
        <v>8</v>
      </c>
      <c r="C16" s="22"/>
      <c r="D16" s="22"/>
      <c r="E16" s="22"/>
      <c r="F16" s="22"/>
      <c r="G16" s="22"/>
      <c r="H16" s="22"/>
      <c r="I16" s="22"/>
      <c r="J16" s="37">
        <v>4298</v>
      </c>
      <c r="K16" s="37"/>
      <c r="L16" s="22"/>
      <c r="M16" s="22" t="s">
        <v>9</v>
      </c>
      <c r="P16" s="44" t="s">
        <v>31</v>
      </c>
      <c r="Q16" s="44"/>
      <c r="R16" s="44"/>
      <c r="S16" s="44"/>
      <c r="T16" s="44"/>
      <c r="U16" s="44"/>
      <c r="V16" s="44"/>
      <c r="W16" s="44"/>
      <c r="X16" s="27"/>
      <c r="Y16" s="27"/>
      <c r="Z16" s="27"/>
      <c r="AA16" s="6"/>
    </row>
    <row r="17" spans="1:27" ht="12.75">
      <c r="A17" s="4">
        <v>3</v>
      </c>
      <c r="B17" s="22" t="s">
        <v>6</v>
      </c>
      <c r="C17" s="22"/>
      <c r="D17" s="22"/>
      <c r="E17" s="22"/>
      <c r="F17" s="22"/>
      <c r="G17" s="22"/>
      <c r="H17" s="22"/>
      <c r="I17" s="22"/>
      <c r="J17" s="37">
        <v>4387</v>
      </c>
      <c r="K17" s="37"/>
      <c r="L17" s="22"/>
      <c r="M17" s="22" t="s">
        <v>40</v>
      </c>
      <c r="P17" s="29" t="s">
        <v>32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6"/>
    </row>
    <row r="18" spans="1:27" ht="12.75">
      <c r="A18" s="4">
        <v>4</v>
      </c>
      <c r="B18" s="22" t="s">
        <v>41</v>
      </c>
      <c r="C18" s="22"/>
      <c r="D18" s="22"/>
      <c r="E18" s="22"/>
      <c r="F18" s="22"/>
      <c r="G18" s="22"/>
      <c r="H18" s="22"/>
      <c r="I18" s="22"/>
      <c r="J18" s="37">
        <v>4524</v>
      </c>
      <c r="K18" s="37"/>
      <c r="L18" s="22"/>
      <c r="M18" s="22" t="str">
        <f>VLOOKUP(J18,'[1]leden'!A:C,3,FALSE)</f>
        <v>KAS</v>
      </c>
      <c r="P18" s="44" t="s">
        <v>33</v>
      </c>
      <c r="Q18" s="44"/>
      <c r="R18" s="44"/>
      <c r="S18" s="44"/>
      <c r="T18" s="44"/>
      <c r="U18" s="44"/>
      <c r="V18" s="44"/>
      <c r="W18" s="44"/>
      <c r="X18" s="27"/>
      <c r="Y18" s="26"/>
      <c r="Z18" s="26"/>
      <c r="AA18" s="6"/>
    </row>
    <row r="19" spans="1:27" ht="12.75">
      <c r="A19" s="4">
        <v>5</v>
      </c>
      <c r="B19" s="22" t="s">
        <v>42</v>
      </c>
      <c r="C19" s="22"/>
      <c r="D19" s="22"/>
      <c r="E19" s="22"/>
      <c r="F19" s="22"/>
      <c r="G19" s="22"/>
      <c r="H19" s="22"/>
      <c r="I19" s="22"/>
      <c r="J19" s="37">
        <v>4531</v>
      </c>
      <c r="K19" s="37"/>
      <c r="L19" s="22"/>
      <c r="M19" s="22" t="s">
        <v>43</v>
      </c>
      <c r="P19" s="29" t="s">
        <v>34</v>
      </c>
      <c r="Q19" s="27"/>
      <c r="R19" s="27"/>
      <c r="S19" s="27"/>
      <c r="T19" s="27"/>
      <c r="U19" s="27"/>
      <c r="V19" s="27"/>
      <c r="W19" s="27"/>
      <c r="X19" s="27"/>
      <c r="Y19" s="26"/>
      <c r="Z19" s="26"/>
      <c r="AA19" s="6"/>
    </row>
    <row r="20" spans="1:35" ht="12.75">
      <c r="A20" s="4">
        <v>6</v>
      </c>
      <c r="B20" s="22" t="s">
        <v>10</v>
      </c>
      <c r="J20" s="35">
        <v>6701</v>
      </c>
      <c r="K20" s="35"/>
      <c r="M20" s="22" t="s">
        <v>11</v>
      </c>
      <c r="P20" s="44" t="s">
        <v>35</v>
      </c>
      <c r="Q20" s="44"/>
      <c r="R20" s="44"/>
      <c r="S20" s="44"/>
      <c r="T20" s="44"/>
      <c r="U20" s="44"/>
      <c r="V20" s="44"/>
      <c r="W20" s="44"/>
      <c r="X20" s="23"/>
      <c r="Y20" s="6"/>
      <c r="Z20" s="6"/>
      <c r="AA20" s="6"/>
      <c r="AB20" s="23"/>
      <c r="AC20" s="23"/>
      <c r="AD20" s="23"/>
      <c r="AE20" s="23"/>
      <c r="AF20" s="23"/>
      <c r="AG20" s="23"/>
      <c r="AH20" s="23"/>
      <c r="AI20" s="6"/>
    </row>
    <row r="21" spans="2:35" ht="12.75">
      <c r="B21" s="22"/>
      <c r="J21" s="24"/>
      <c r="K21" s="24"/>
      <c r="M21" s="22"/>
      <c r="P21" s="29" t="s">
        <v>36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6"/>
      <c r="AB21" s="23"/>
      <c r="AC21" s="23"/>
      <c r="AD21" s="23"/>
      <c r="AE21" s="23"/>
      <c r="AF21" s="23"/>
      <c r="AG21" s="23"/>
      <c r="AH21" s="23"/>
      <c r="AI21" s="6"/>
    </row>
    <row r="22" spans="1:27" ht="12.75">
      <c r="A22" s="19"/>
      <c r="B22" s="20"/>
      <c r="F22" s="25"/>
      <c r="P22" s="44" t="s">
        <v>37</v>
      </c>
      <c r="Q22" s="44"/>
      <c r="R22" s="44"/>
      <c r="S22" s="44"/>
      <c r="T22" s="44"/>
      <c r="U22" s="44"/>
      <c r="V22" s="44"/>
      <c r="W22" s="44"/>
      <c r="X22" s="27"/>
      <c r="Y22" s="27"/>
      <c r="Z22" s="27"/>
      <c r="AA22" s="6"/>
    </row>
    <row r="23" spans="16:34" ht="12.75">
      <c r="P23" s="29" t="s">
        <v>38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6"/>
      <c r="AB23" s="23"/>
      <c r="AC23" s="23"/>
      <c r="AD23" s="23"/>
      <c r="AE23" s="23"/>
      <c r="AF23" s="23"/>
      <c r="AG23" s="23"/>
      <c r="AH23" s="23"/>
    </row>
    <row r="24" spans="2:27" ht="12.75">
      <c r="B24" s="21"/>
      <c r="P24" s="44" t="s">
        <v>39</v>
      </c>
      <c r="Q24" s="44"/>
      <c r="R24" s="44"/>
      <c r="S24" s="44"/>
      <c r="T24" s="44"/>
      <c r="U24" s="44"/>
      <c r="V24" s="44"/>
      <c r="W24" s="44"/>
      <c r="X24" s="27"/>
      <c r="Y24" s="27"/>
      <c r="Z24" s="27"/>
      <c r="AA24" s="6"/>
    </row>
    <row r="25" ht="5.25" customHeight="1"/>
    <row r="26" spans="1:20" ht="15.75">
      <c r="A26" s="36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2:10" ht="2.25" customHeight="1">
      <c r="B27" s="20"/>
      <c r="D27" s="24"/>
      <c r="E27" s="20"/>
      <c r="H27" s="20"/>
      <c r="J27" s="20"/>
    </row>
    <row r="28" spans="3:35" ht="15">
      <c r="C28" s="21" t="s">
        <v>3</v>
      </c>
      <c r="P28"/>
      <c r="Q28" s="28" t="s">
        <v>4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ht="3.75" customHeight="1"/>
    <row r="30" spans="1:17" ht="12.75">
      <c r="A30" s="4">
        <v>1</v>
      </c>
      <c r="B30" s="22" t="s">
        <v>14</v>
      </c>
      <c r="C30" s="22"/>
      <c r="D30" s="22"/>
      <c r="E30" s="22"/>
      <c r="F30" s="22"/>
      <c r="G30" s="22"/>
      <c r="H30" s="22"/>
      <c r="I30" s="22"/>
      <c r="J30" s="37">
        <v>5746</v>
      </c>
      <c r="K30" s="37"/>
      <c r="L30" s="22"/>
      <c r="M30" s="22" t="s">
        <v>15</v>
      </c>
      <c r="Q30" s="21" t="s">
        <v>24</v>
      </c>
    </row>
    <row r="31" spans="1:17" ht="12.75">
      <c r="A31" s="4">
        <v>2</v>
      </c>
      <c r="B31" s="22" t="s">
        <v>16</v>
      </c>
      <c r="C31" s="22"/>
      <c r="D31" s="22"/>
      <c r="E31" s="22"/>
      <c r="F31" s="22"/>
      <c r="G31" s="22"/>
      <c r="H31" s="22"/>
      <c r="I31" s="22"/>
      <c r="J31" s="37">
        <v>4693</v>
      </c>
      <c r="K31" s="37"/>
      <c r="L31" s="22"/>
      <c r="M31" s="22" t="s">
        <v>15</v>
      </c>
      <c r="Q31" s="4" t="s">
        <v>25</v>
      </c>
    </row>
    <row r="32" spans="1:17" ht="12.75">
      <c r="A32" s="4">
        <v>3</v>
      </c>
      <c r="B32" s="22" t="s">
        <v>17</v>
      </c>
      <c r="C32" s="22"/>
      <c r="D32" s="22"/>
      <c r="E32" s="22"/>
      <c r="F32" s="22"/>
      <c r="G32" s="22"/>
      <c r="H32" s="22"/>
      <c r="I32" s="22"/>
      <c r="J32" s="37">
        <v>4733</v>
      </c>
      <c r="K32" s="37"/>
      <c r="L32" s="22"/>
      <c r="M32" s="22" t="s">
        <v>15</v>
      </c>
      <c r="Q32" s="21" t="s">
        <v>85</v>
      </c>
    </row>
    <row r="33" spans="1:22" ht="12.75">
      <c r="A33" s="4">
        <v>4</v>
      </c>
      <c r="B33" s="22" t="s">
        <v>18</v>
      </c>
      <c r="C33" s="22"/>
      <c r="D33" s="22"/>
      <c r="E33" s="22"/>
      <c r="F33" s="22"/>
      <c r="G33" s="22"/>
      <c r="H33" s="22"/>
      <c r="I33" s="22"/>
      <c r="J33" s="37">
        <v>4774</v>
      </c>
      <c r="K33" s="37"/>
      <c r="L33" s="22"/>
      <c r="M33" s="22" t="s">
        <v>15</v>
      </c>
      <c r="Q33" s="4" t="s">
        <v>59</v>
      </c>
      <c r="V33" s="4" t="s">
        <v>26</v>
      </c>
    </row>
    <row r="34" spans="1:25" ht="12.75">
      <c r="A34" s="4">
        <v>5</v>
      </c>
      <c r="B34" s="22" t="s">
        <v>19</v>
      </c>
      <c r="C34" s="22"/>
      <c r="D34" s="22"/>
      <c r="E34" s="22"/>
      <c r="F34" s="22"/>
      <c r="G34" s="22"/>
      <c r="H34" s="22"/>
      <c r="I34" s="22"/>
      <c r="J34" s="37">
        <v>4775</v>
      </c>
      <c r="K34" s="37"/>
      <c r="L34" s="22"/>
      <c r="M34" s="22" t="s">
        <v>28</v>
      </c>
      <c r="Q34" s="21" t="s">
        <v>29</v>
      </c>
      <c r="Y34" s="20"/>
    </row>
    <row r="35" spans="1:17" ht="12.75">
      <c r="A35" s="4">
        <v>6</v>
      </c>
      <c r="B35" s="22" t="s">
        <v>20</v>
      </c>
      <c r="J35" s="35">
        <v>8425</v>
      </c>
      <c r="K35" s="35"/>
      <c r="M35" s="22" t="s">
        <v>21</v>
      </c>
      <c r="Q35" s="4" t="s">
        <v>27</v>
      </c>
    </row>
    <row r="36" spans="1:13" ht="12.75">
      <c r="A36" s="4">
        <v>7</v>
      </c>
      <c r="B36" s="4" t="s">
        <v>22</v>
      </c>
      <c r="D36" s="20"/>
      <c r="F36" s="24"/>
      <c r="G36" s="20"/>
      <c r="J36" s="35">
        <v>9075</v>
      </c>
      <c r="K36" s="35"/>
      <c r="M36" s="4" t="s">
        <v>23</v>
      </c>
    </row>
    <row r="37" ht="3.75" customHeight="1"/>
    <row r="38" spans="1:20" ht="15.75">
      <c r="A38" s="36" t="s">
        <v>45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2:10" ht="3" customHeight="1">
      <c r="B39" s="20"/>
      <c r="D39" s="24"/>
      <c r="E39" s="20"/>
      <c r="H39" s="20"/>
      <c r="J39" s="20"/>
    </row>
    <row r="40" spans="3:35" ht="15">
      <c r="C40" s="21" t="s">
        <v>3</v>
      </c>
      <c r="P40"/>
      <c r="Q40" s="28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ht="6.75" customHeight="1"/>
    <row r="42" spans="1:17" ht="12.75">
      <c r="A42" s="30">
        <v>1</v>
      </c>
      <c r="B42" s="4" t="s">
        <v>46</v>
      </c>
      <c r="J42" s="35">
        <v>4184</v>
      </c>
      <c r="K42" s="35"/>
      <c r="M42" s="4" t="s">
        <v>47</v>
      </c>
      <c r="Q42" s="21" t="s">
        <v>82</v>
      </c>
    </row>
    <row r="43" spans="1:17" ht="12.75">
      <c r="A43" s="30">
        <v>2</v>
      </c>
      <c r="B43" s="4" t="s">
        <v>49</v>
      </c>
      <c r="J43" s="35">
        <v>5685</v>
      </c>
      <c r="K43" s="35"/>
      <c r="M43" s="4" t="s">
        <v>50</v>
      </c>
      <c r="Q43" s="4" t="s">
        <v>48</v>
      </c>
    </row>
    <row r="44" spans="1:17" ht="12.75">
      <c r="A44" s="4">
        <v>3</v>
      </c>
      <c r="B44" s="4" t="s">
        <v>51</v>
      </c>
      <c r="J44" s="35">
        <v>5190</v>
      </c>
      <c r="K44" s="35"/>
      <c r="M44" s="4" t="s">
        <v>50</v>
      </c>
      <c r="Q44" s="21" t="s">
        <v>83</v>
      </c>
    </row>
    <row r="45" spans="1:17" ht="12.75">
      <c r="A45" s="4">
        <v>4</v>
      </c>
      <c r="B45" s="4" t="s">
        <v>52</v>
      </c>
      <c r="J45" s="35">
        <v>4557</v>
      </c>
      <c r="K45" s="35"/>
      <c r="M45" s="4" t="s">
        <v>50</v>
      </c>
      <c r="Q45" s="4" t="s">
        <v>57</v>
      </c>
    </row>
    <row r="46" spans="1:17" ht="12.75">
      <c r="A46" s="4">
        <v>5</v>
      </c>
      <c r="B46" s="4" t="s">
        <v>53</v>
      </c>
      <c r="J46" s="35">
        <v>7284</v>
      </c>
      <c r="K46" s="35"/>
      <c r="M46" s="4" t="s">
        <v>54</v>
      </c>
      <c r="Q46" s="21" t="s">
        <v>84</v>
      </c>
    </row>
    <row r="47" spans="1:17" ht="12.75">
      <c r="A47" s="4">
        <v>6</v>
      </c>
      <c r="B47" s="4" t="s">
        <v>55</v>
      </c>
      <c r="J47" s="35">
        <v>4246</v>
      </c>
      <c r="K47" s="35"/>
      <c r="M47" s="4" t="s">
        <v>56</v>
      </c>
      <c r="Q47" s="4" t="s">
        <v>58</v>
      </c>
    </row>
    <row r="48" ht="6" customHeight="1"/>
    <row r="49" ht="12.75">
      <c r="A49" s="21" t="s">
        <v>60</v>
      </c>
    </row>
    <row r="50" ht="4.5" customHeight="1"/>
    <row r="51" spans="1:17" ht="12.75">
      <c r="A51" s="4">
        <v>1</v>
      </c>
      <c r="B51" s="4" t="s">
        <v>61</v>
      </c>
      <c r="J51" s="35">
        <v>6489</v>
      </c>
      <c r="K51" s="35"/>
      <c r="M51" s="4" t="s">
        <v>62</v>
      </c>
      <c r="Q51" s="21" t="s">
        <v>87</v>
      </c>
    </row>
    <row r="52" spans="1:17" ht="12.75">
      <c r="A52" s="4">
        <v>2</v>
      </c>
      <c r="B52" s="4" t="s">
        <v>63</v>
      </c>
      <c r="J52" s="35">
        <v>6117</v>
      </c>
      <c r="K52" s="35"/>
      <c r="M52" s="4" t="s">
        <v>64</v>
      </c>
      <c r="Q52" s="32" t="s">
        <v>86</v>
      </c>
    </row>
    <row r="53" spans="1:17" ht="12.75">
      <c r="A53" s="4">
        <v>3</v>
      </c>
      <c r="B53" s="4" t="s">
        <v>65</v>
      </c>
      <c r="J53" s="35">
        <v>4907</v>
      </c>
      <c r="K53" s="35"/>
      <c r="M53" s="4" t="s">
        <v>67</v>
      </c>
      <c r="Q53" s="21" t="s">
        <v>70</v>
      </c>
    </row>
    <row r="54" spans="1:17" ht="12.75">
      <c r="A54" s="4">
        <v>4</v>
      </c>
      <c r="B54" s="4" t="s">
        <v>66</v>
      </c>
      <c r="J54" s="35">
        <v>6743</v>
      </c>
      <c r="K54" s="35"/>
      <c r="M54" s="4" t="s">
        <v>67</v>
      </c>
      <c r="Q54" s="4" t="s">
        <v>68</v>
      </c>
    </row>
    <row r="55" spans="1:17" ht="12.75">
      <c r="A55" s="4">
        <v>5</v>
      </c>
      <c r="B55" s="4" t="s">
        <v>69</v>
      </c>
      <c r="J55" s="35">
        <v>4952</v>
      </c>
      <c r="K55" s="35"/>
      <c r="M55" s="4" t="s">
        <v>67</v>
      </c>
      <c r="Q55" s="34" t="s">
        <v>89</v>
      </c>
    </row>
    <row r="56" spans="1:17" ht="12.75">
      <c r="A56" s="33">
        <v>6</v>
      </c>
      <c r="B56" s="33" t="s">
        <v>71</v>
      </c>
      <c r="C56" s="33"/>
      <c r="D56" s="33"/>
      <c r="E56" s="33"/>
      <c r="F56" s="33"/>
      <c r="G56" s="33"/>
      <c r="H56" s="33"/>
      <c r="I56" s="33"/>
      <c r="J56" s="46">
        <v>4363</v>
      </c>
      <c r="K56" s="46"/>
      <c r="L56" s="33"/>
      <c r="M56" s="33" t="s">
        <v>72</v>
      </c>
      <c r="Q56" s="32" t="s">
        <v>88</v>
      </c>
    </row>
    <row r="58" spans="1:12" ht="12.75">
      <c r="A58" s="4" t="s">
        <v>73</v>
      </c>
      <c r="B58" s="31" t="s">
        <v>74</v>
      </c>
      <c r="G58" s="4" t="s">
        <v>75</v>
      </c>
      <c r="H58" s="24"/>
      <c r="I58" s="20"/>
      <c r="L58" s="20"/>
    </row>
    <row r="59" spans="2:12" ht="12.75">
      <c r="B59" s="20"/>
      <c r="G59" s="4" t="s">
        <v>76</v>
      </c>
      <c r="H59" s="24"/>
      <c r="I59" s="20"/>
      <c r="L59" s="20"/>
    </row>
    <row r="60" spans="2:10" ht="12.75">
      <c r="B60" s="20"/>
      <c r="D60" s="24"/>
      <c r="E60" s="20"/>
      <c r="H60" s="20"/>
      <c r="J60" s="20"/>
    </row>
    <row r="61" spans="1:10" ht="12.75">
      <c r="A61" s="4" t="s">
        <v>73</v>
      </c>
      <c r="B61" s="20" t="s">
        <v>81</v>
      </c>
      <c r="D61" s="24"/>
      <c r="E61" s="20"/>
      <c r="H61" s="20"/>
      <c r="J61" s="20"/>
    </row>
    <row r="62" spans="2:10" ht="12.75">
      <c r="B62" s="20"/>
      <c r="D62" s="24"/>
      <c r="E62" s="20"/>
      <c r="H62" s="20"/>
      <c r="J62" s="20"/>
    </row>
    <row r="63" spans="1:10" ht="12.75">
      <c r="A63" s="4" t="s">
        <v>73</v>
      </c>
      <c r="B63" s="20" t="s">
        <v>77</v>
      </c>
      <c r="D63" s="24"/>
      <c r="E63" s="20"/>
      <c r="H63" s="20"/>
      <c r="J63" s="20"/>
    </row>
    <row r="64" spans="2:10" ht="12.75">
      <c r="B64" s="20"/>
      <c r="D64" s="24"/>
      <c r="E64" s="20"/>
      <c r="H64" s="20"/>
      <c r="J64" s="20"/>
    </row>
    <row r="65" spans="1:10" ht="12.75">
      <c r="A65" s="4" t="s">
        <v>73</v>
      </c>
      <c r="B65" s="20" t="s">
        <v>90</v>
      </c>
      <c r="D65" s="24"/>
      <c r="E65" s="20"/>
      <c r="H65" s="20"/>
      <c r="J65" s="20"/>
    </row>
    <row r="66" spans="2:10" ht="12.75">
      <c r="B66" s="20" t="s">
        <v>78</v>
      </c>
      <c r="D66" s="24"/>
      <c r="E66" s="20"/>
      <c r="H66" s="20"/>
      <c r="J66" s="20"/>
    </row>
    <row r="68" spans="4:25" ht="12.75">
      <c r="D68" s="45">
        <f ca="1">TODAY()</f>
        <v>41591</v>
      </c>
      <c r="E68" s="45"/>
      <c r="F68" s="45"/>
      <c r="G68" s="45"/>
      <c r="H68" s="45"/>
      <c r="I68" s="45"/>
      <c r="J68" s="45"/>
      <c r="Y68" s="20" t="s">
        <v>79</v>
      </c>
    </row>
    <row r="69" spans="4:25" ht="12.75">
      <c r="D69" s="20"/>
      <c r="F69" s="24"/>
      <c r="G69" s="20"/>
      <c r="Y69" s="20" t="s">
        <v>80</v>
      </c>
    </row>
  </sheetData>
  <sheetProtection/>
  <mergeCells count="40">
    <mergeCell ref="D68:J68"/>
    <mergeCell ref="J51:K51"/>
    <mergeCell ref="J52:K52"/>
    <mergeCell ref="J53:K53"/>
    <mergeCell ref="J54:K54"/>
    <mergeCell ref="J55:K55"/>
    <mergeCell ref="J56:K56"/>
    <mergeCell ref="J36:K36"/>
    <mergeCell ref="P16:W16"/>
    <mergeCell ref="P18:W18"/>
    <mergeCell ref="P20:W20"/>
    <mergeCell ref="P22:W22"/>
    <mergeCell ref="P24:W24"/>
    <mergeCell ref="J30:K30"/>
    <mergeCell ref="J31:K31"/>
    <mergeCell ref="J32:K32"/>
    <mergeCell ref="J33:K33"/>
    <mergeCell ref="J34:K34"/>
    <mergeCell ref="J35:K35"/>
    <mergeCell ref="F2:AE2"/>
    <mergeCell ref="F3:AE3"/>
    <mergeCell ref="F4:AE4"/>
    <mergeCell ref="A8:AJ8"/>
    <mergeCell ref="J15:K15"/>
    <mergeCell ref="A10:T10"/>
    <mergeCell ref="S6:AE6"/>
    <mergeCell ref="P14:AA14"/>
    <mergeCell ref="J18:K18"/>
    <mergeCell ref="J19:K19"/>
    <mergeCell ref="J20:K20"/>
    <mergeCell ref="J16:K16"/>
    <mergeCell ref="J17:K17"/>
    <mergeCell ref="A26:T26"/>
    <mergeCell ref="J47:K47"/>
    <mergeCell ref="A38:T38"/>
    <mergeCell ref="J42:K42"/>
    <mergeCell ref="J43:K43"/>
    <mergeCell ref="J44:K44"/>
    <mergeCell ref="J45:K45"/>
    <mergeCell ref="J46:K46"/>
  </mergeCells>
  <printOptions/>
  <pageMargins left="0.31496062992125984" right="0" top="0.35433070866141736" bottom="0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Albert</cp:lastModifiedBy>
  <cp:lastPrinted>2013-10-31T07:21:31Z</cp:lastPrinted>
  <dcterms:created xsi:type="dcterms:W3CDTF">2013-08-26T20:05:01Z</dcterms:created>
  <dcterms:modified xsi:type="dcterms:W3CDTF">2013-11-13T09:18:06Z</dcterms:modified>
  <cp:category/>
  <cp:version/>
  <cp:contentType/>
  <cp:contentStatus/>
</cp:coreProperties>
</file>